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35" windowWidth="6180" windowHeight="8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<sst xmlns="http://schemas.openxmlformats.org/spreadsheetml/2006/main" count="431" uniqueCount="193">
  <si>
    <t xml:space="preserve">ms¯’v t Rb¯^v¯’¨ cÖ‡KŠkj Awa`ßi </t>
  </si>
  <si>
    <t>(j¶ UvKvq)</t>
  </si>
  <si>
    <t>cÖK‡íi Aby‡gvw`Z cÖv°wjZ e¨q</t>
  </si>
  <si>
    <t>cÖK‡íi Aby‡gvw`Z cÖv°wjZ e¨q Abyhvqx AeivÏK…Z UvKv</t>
  </si>
  <si>
    <t>cÖKí mvnv‡h¨i Drm</t>
  </si>
  <si>
    <t>36-</t>
  </si>
  <si>
    <t xml:space="preserve">Kg©cwiKíbv </t>
  </si>
  <si>
    <t xml:space="preserve"> msMÖn cwiKíbv </t>
  </si>
  <si>
    <t xml:space="preserve">‡gvU                   (wRIwe )   (cÖKí mvnvh¨) (UvKvsk) </t>
  </si>
  <si>
    <t xml:space="preserve">‡gvU                   (wRIwe )   (cÖKí mvnvh¨) (UvKvsk </t>
  </si>
  <si>
    <t>‡gvU                           (cY¨)                         (c~Z©)                        (†mev)</t>
  </si>
  <si>
    <t>‡gvU                   (wRIwe )   (cÖKí mvnvh¨) (UvKvsk )</t>
  </si>
  <si>
    <t xml:space="preserve">‡gvU                   wRIwe        cÖKí mvnvh¨ UvKvsk </t>
  </si>
  <si>
    <t>(%)      (%)      (%)       (%)</t>
  </si>
  <si>
    <t xml:space="preserve">‡gvU                   wRIwe   cÖKí mvnvh¨ UvKvsk </t>
  </si>
  <si>
    <t>%)      (%)      (%)       (%)</t>
  </si>
  <si>
    <t>j¶¨gvÎv    (%)</t>
  </si>
  <si>
    <t xml:space="preserve">AMÖMwZ     (%) </t>
  </si>
  <si>
    <t xml:space="preserve">‡gvU                   wRIwe     cÖKí mvnvh¨ UvKvsk </t>
  </si>
  <si>
    <t xml:space="preserve">(%) </t>
  </si>
  <si>
    <t>eQi/gvm</t>
  </si>
  <si>
    <t>‡gvU</t>
  </si>
  <si>
    <t>(cY¨)</t>
  </si>
  <si>
    <t>‡gvU (%)</t>
  </si>
  <si>
    <t>j¶¨gvÎv</t>
  </si>
  <si>
    <t>AMÖMwZ</t>
  </si>
  <si>
    <t>(wRIwe)</t>
  </si>
  <si>
    <t>(c~Z©)</t>
  </si>
  <si>
    <t>wRIwe (%)</t>
  </si>
  <si>
    <t>(cÖKí mvnvh¨)</t>
  </si>
  <si>
    <t>(†mev)</t>
  </si>
  <si>
    <t>cÖKí mvnvh¨ (%)</t>
  </si>
  <si>
    <t>( % )</t>
  </si>
  <si>
    <t>( +/Ñ % )</t>
  </si>
  <si>
    <t>‡KvW -5180</t>
  </si>
  <si>
    <t>wU</t>
  </si>
  <si>
    <t>-</t>
  </si>
  <si>
    <t>UvKv</t>
  </si>
  <si>
    <t>wRIwe</t>
  </si>
  <si>
    <t>cÖavb cÖavb As‡Mi j¶¨gvÎv I AMÖMwZ t</t>
  </si>
  <si>
    <t>(wnmve j¶ UvKvq)</t>
  </si>
  <si>
    <t>µt bst</t>
  </si>
  <si>
    <t>As‡Mi bvg</t>
  </si>
  <si>
    <t>Avw_©K</t>
  </si>
  <si>
    <t xml:space="preserve">Awdmvi‡`i †eZb </t>
  </si>
  <si>
    <t xml:space="preserve">cÖwZôvb Kg©Pvix‡`i †eZb </t>
  </si>
  <si>
    <t xml:space="preserve">fvZv`x </t>
  </si>
  <si>
    <t xml:space="preserve">mieivn  I †mev </t>
  </si>
  <si>
    <t>cvwbi ¸bv¸b cix¶v</t>
  </si>
  <si>
    <t>‡_vK</t>
  </si>
  <si>
    <t>wnDg¨vb wi‡mvm© †Wfjc‡g›U</t>
  </si>
  <si>
    <t>wcKAvc</t>
  </si>
  <si>
    <t>1 wU</t>
  </si>
  <si>
    <t>1wU</t>
  </si>
  <si>
    <t xml:space="preserve">d¨v· †gwkb </t>
  </si>
  <si>
    <t>O&amp;M Equipment</t>
  </si>
  <si>
    <t>cvewjK Uq‡jU</t>
  </si>
  <si>
    <t>6wU</t>
  </si>
  <si>
    <t>Wvóweb</t>
  </si>
  <si>
    <t>30wU</t>
  </si>
  <si>
    <t>mvi‡dm †Wªb wbg©vb</t>
  </si>
  <si>
    <t>12wKtwgt</t>
  </si>
  <si>
    <t xml:space="preserve">cix¶vgj~K bjK‚c ¯’vcb                        </t>
  </si>
  <si>
    <t>12wU</t>
  </si>
  <si>
    <t>cv¤ú nvDm wbg©vY I mxgvbv cÖvPxi</t>
  </si>
  <si>
    <t>75wU</t>
  </si>
  <si>
    <t>A‡Uv‡fv‡ëR †i¸‡jUi ¯’vcb</t>
  </si>
  <si>
    <t>GwWwc AMÖMwZ t</t>
  </si>
  <si>
    <t>kZKiv</t>
  </si>
  <si>
    <t>mvgwMÖK AMÖMwZ t</t>
  </si>
  <si>
    <t>cÖK‡íi bvg</t>
  </si>
  <si>
    <t>t</t>
  </si>
  <si>
    <t>cÖKí †KvW bs</t>
  </si>
  <si>
    <t>Aby‡gv`‡bi ch©vq</t>
  </si>
  <si>
    <t xml:space="preserve"> Aby‡gvw`Z|</t>
  </si>
  <si>
    <t>ms¯’v I gš¿Yvj‡qi bvg</t>
  </si>
  <si>
    <t>cÖK‡íi D‡Ïk¨</t>
  </si>
  <si>
    <t>K) cvBc jvB‡bi gva¨‡g cvwb mieivn K‡i gvby‡li Rxeb hvÎvi gvb Dbœqb Kiv Ges Gbfvqib‡g›Uvj m¨vwb‡Ukb myweav cÖ`vb Kiv|</t>
  </si>
  <si>
    <t>g~j</t>
  </si>
  <si>
    <t>1g ms‡kvwaZ</t>
  </si>
  <si>
    <t>2q ms‡kvwaZ</t>
  </si>
  <si>
    <t>K) cÖKí KvR Avi‡¤¢i ZvwiL</t>
  </si>
  <si>
    <t>L) cÖKí mgvwßi ZvwiL</t>
  </si>
  <si>
    <t>cÖv°wjZ e¨q (j¶ UvKvq)</t>
  </si>
  <si>
    <t>K) †gvU</t>
  </si>
  <si>
    <t>L) UvKv</t>
  </si>
  <si>
    <t>M) cÖKí mvnvh¨</t>
  </si>
  <si>
    <t>N) cÖKí mvnv‡h¨i UvKvsk</t>
  </si>
  <si>
    <t>O) cÖKí mvnv‡h¨i Drm</t>
  </si>
  <si>
    <t>e¨q (j¶ UvKvq)</t>
  </si>
  <si>
    <t>weeiY</t>
  </si>
  <si>
    <t>cÖKí mvnvh¨</t>
  </si>
  <si>
    <t>ïé I f¨vU</t>
  </si>
  <si>
    <t>FY cwi‡kva</t>
  </si>
  <si>
    <t>UvKvsk</t>
  </si>
  <si>
    <t>K)</t>
  </si>
  <si>
    <t>L)</t>
  </si>
  <si>
    <t>M)</t>
  </si>
  <si>
    <t>N)</t>
  </si>
  <si>
    <t>cÖKí mvnv‡h¨i UvKvsk e¨q, `vex, cÖvwß                        (j¶ UvKvq)</t>
  </si>
  <si>
    <t>cÖ‡hvR¨ bq</t>
  </si>
  <si>
    <t>µgcywÄZ</t>
  </si>
  <si>
    <t>K) e¨qt</t>
  </si>
  <si>
    <t>L) `vexK…Z</t>
  </si>
  <si>
    <t>M) cÖvwßt</t>
  </si>
  <si>
    <t>L) wbivc` cvwb mieiv‡ni gva¨‡g Wvqwiqv I Ab¨vb¨ cvwb evwnZ †ivMe¨vwa Kwg‡q Avbv |</t>
  </si>
  <si>
    <t xml:space="preserve">Drcv`K bjK‚c Lbb </t>
  </si>
  <si>
    <t xml:space="preserve">cvBc jvBb ¯’vcb </t>
  </si>
  <si>
    <t xml:space="preserve">K) 200 wgtwgt e¨vm </t>
  </si>
  <si>
    <t>L) 150 wgtwgt e¨vm</t>
  </si>
  <si>
    <t>M) 100 wgtwgt e¨vm</t>
  </si>
  <si>
    <t>N) Zviv bjK‚c ¯’vcb</t>
  </si>
  <si>
    <t>3.00 wKtwgt</t>
  </si>
  <si>
    <t>12.00 wKtwgt</t>
  </si>
  <si>
    <t>42.00wKtwgt</t>
  </si>
  <si>
    <t>%</t>
  </si>
  <si>
    <t xml:space="preserve">7wU </t>
  </si>
  <si>
    <t xml:space="preserve">12wU </t>
  </si>
  <si>
    <t>28wU</t>
  </si>
  <si>
    <t>14wU</t>
  </si>
  <si>
    <t>2100 wU</t>
  </si>
  <si>
    <t xml:space="preserve">3.5wKtwgt </t>
  </si>
  <si>
    <t>14wKtwgt</t>
  </si>
  <si>
    <t>64.19wKtwgt</t>
  </si>
  <si>
    <t>2100wU</t>
  </si>
  <si>
    <t>IqvUvi wgUvi mieivn I ¯’vcb</t>
  </si>
  <si>
    <t>nvDR Kv‡bKkb</t>
  </si>
  <si>
    <t>Aby‡gvw`Z AviwWwcwc Abymv‡i j¶¨gvÎv</t>
  </si>
  <si>
    <t>2wU</t>
  </si>
  <si>
    <t>µt bs</t>
  </si>
  <si>
    <t>RyjvB/2010-Ryb/2015</t>
  </si>
  <si>
    <t>RybÕ2015 wLªt</t>
  </si>
  <si>
    <t>RyjvBÕ 2010 wLªt</t>
  </si>
  <si>
    <t>RybÕ2014 wLªt</t>
  </si>
  <si>
    <t>6 wU</t>
  </si>
  <si>
    <t>30 wU</t>
  </si>
  <si>
    <t>26 wU</t>
  </si>
  <si>
    <t>2 wU</t>
  </si>
  <si>
    <t>12 wU</t>
  </si>
  <si>
    <t>712 wU</t>
  </si>
  <si>
    <t>1388 wU</t>
  </si>
  <si>
    <t>2.00 wKtwgt</t>
  </si>
  <si>
    <t>2014-15  Avi GwWwc eivÏ</t>
  </si>
  <si>
    <t>2014-15  GwWwc eivÏ</t>
  </si>
  <si>
    <t>Ryb,2014 n'†Z cÖK‡íi Aewkó †gqv`Kvj</t>
  </si>
  <si>
    <t>(RyjvB/10Bs - Ryb/Õ14Bs)</t>
  </si>
  <si>
    <t>‡gvU =</t>
  </si>
  <si>
    <t>0.50 wKtwgt</t>
  </si>
  <si>
    <r>
      <t xml:space="preserve">Aby‡gvw`Z      AviwWwcwcÕi </t>
    </r>
    <r>
      <rPr>
        <b/>
        <sz val="7"/>
        <rFont val="Times New Roman"/>
        <family val="1"/>
      </rPr>
      <t>Procrument</t>
    </r>
    <r>
      <rPr>
        <b/>
        <sz val="8"/>
        <rFont val="Times New Roman"/>
        <family val="1"/>
      </rPr>
      <t xml:space="preserve"> Plan</t>
    </r>
    <r>
      <rPr>
        <b/>
        <sz val="8"/>
        <rFont val="SutonnyMJ"/>
        <family val="0"/>
      </rPr>
      <t xml:space="preserve"> Abyhvqx c¨v‡KR msL¨v/cÖv°wjZ e¨q </t>
    </r>
  </si>
  <si>
    <t>cÖKí ev¯Íevqb cÖwZ‡e`b</t>
  </si>
  <si>
    <t>Rb¯^v¯’¨ cÖ‡KŠkj Awa`ßi, ¯’vbxq miKvi, cjøx Dbœqb I mgevq gš¿Yvjq (¯’vbxq miKvi wefvM)|</t>
  </si>
  <si>
    <t>ev¯Íevqb Kvj</t>
  </si>
  <si>
    <t>Ryb, 2014 ch©šÍ µgcywÄZ AMÖMwZ</t>
  </si>
  <si>
    <t>ev¯Íe</t>
  </si>
  <si>
    <t>mvcøvB GÛ mvwf©‡mm</t>
  </si>
  <si>
    <t>2014-15 A_© eQ‡i ¯’vbxq miKvi wefv‡Mi AvIZvq ev¯Íevqbvaxb cÖKímg~‡ni AMÖMwZi ch©v‡jvPbv QK</t>
  </si>
  <si>
    <t>Ryb/2014 ch©šÍ µgcywÄZ Kvh©v‡`k cÖ`vbK…Z c¨v‡KR msL¨v/e¨q</t>
  </si>
  <si>
    <t>Ryb/2014 ch©šÍ µgcywÄZ e¨q</t>
  </si>
  <si>
    <t>cÖK‡íi ïiæ n'†Z ch©v‡jvPbvaxb gvm ch©šÍ µgcywÄZ Avw_©K e¨q/ AMÖMwZ</t>
  </si>
  <si>
    <t>PjwZ A_© erm‡ii cÖwZ‡e`b Kvj ch©šÍ</t>
  </si>
  <si>
    <t>cÖwZ‡e`bKvj ch©šÍ µgcywÄZ e¨q</t>
  </si>
  <si>
    <t>me©‡gvU</t>
  </si>
  <si>
    <t>cv¤ú I gUi µq, ¯’vcb Ges we`y¨r ms‡hvM</t>
  </si>
  <si>
    <t>cÖK‡íi ïiæ n'†Z ch©v‡jvPbvaxb gvm ch©šÍ µgcywÄZ ‡fŠZ AMÖMwZ</t>
  </si>
  <si>
    <t>wcÖ›Uvi mn Kw¤úDUvi</t>
  </si>
  <si>
    <t>1388wU</t>
  </si>
  <si>
    <t>cvebv †Rjvi myRvbMi, fv½yov I PvU‡gvni †cŠimfvq cvBcW IqvUvi mvcøvB GÛ Gbfvqib‡g›Uvj m¨vwb‡Ukb cÖKí|</t>
  </si>
  <si>
    <t>22.19 wK:wg:</t>
  </si>
  <si>
    <t xml:space="preserve"> †_vK</t>
  </si>
  <si>
    <t>22.19 wKtwgt</t>
  </si>
  <si>
    <t>PjwZ A_© erm‡ii AviGwWwc‡Z eivÏ</t>
  </si>
  <si>
    <t>PjwZ (2014-15) A_© eQ‡ii  AviGwWwc ‡gvZv‡eK j¶¨gvÎv</t>
  </si>
  <si>
    <t>ch©v‡jvPbvaxb gvm ch©šÍ A_© Aegyw³            (14-15 AviGwWwc)</t>
  </si>
  <si>
    <t>ch©v‡jvPbvaxb gvm ch©šÍ  Avw_©K e¨‡qi j¶¨gvÎv (14-15 AviGwWwc)</t>
  </si>
  <si>
    <t>ch©v‡jvPbvaxb gvm ch©šÍ Avw_©K e¨q/AMÖMwZ                  (14-15 AviGwWwc)</t>
  </si>
  <si>
    <t>ch©v‡jvPbvaxb gvm ch©šÍ j¶¨gvÎv I AMÖMwZ              (14-15 AviGwWwc)</t>
  </si>
  <si>
    <t>evwl©K msMÖn cwiKíbv Abyhvqx c¨v‡KR msL¨v/e¨q (14-15 AviGwWwc)</t>
  </si>
  <si>
    <r>
      <rPr>
        <b/>
        <sz val="7"/>
        <rFont val="SutonnyMJ"/>
        <family val="0"/>
      </rPr>
      <t>ch©v‡jvPbvaxb</t>
    </r>
    <r>
      <rPr>
        <b/>
        <sz val="8"/>
        <rFont val="SutonnyMJ"/>
        <family val="0"/>
      </rPr>
      <t xml:space="preserve"> gvm ch©šÍ †UÛvi AvnŸv‡bi j¶¨gvÎv Abymv‡i c¨v‡KR msL¨v/e¨q (14-15 AviGwWwc)</t>
    </r>
  </si>
  <si>
    <t>ch©v‡jvPbvaxb gvm ch©šÍ †UÛvi AvnŸvbK„Z c¨v‡KR msL¨v/e¨q                                                   (14-15 AviGwWwc)</t>
  </si>
  <si>
    <t>ch©v‡jvPbvaxb gvm ch©šÍ Kvh©v‡`k cÖ`vbK…Z c¨v‡KR msL¨v/e¨q             (14-15 AviGwWwc)</t>
  </si>
  <si>
    <t>ch©v‡jvPbvaxb gv‡m Kvh©v‡`k cÖ`vb, Avw_©K I †fŠZ j¶¨gvÎv AR©xZ bv nIqvi Kvib           (13-14 AviGwWwc)</t>
  </si>
  <si>
    <t>K) µgcywÄZ cybf©iY e¨q (Ryb/14 ch©šÍ)                     L) †gvU cyb©fiY e¨q (13-14 GwWwc)                               M) †gvU cyb©fiY `vex †ck (13-14 AviGwWwc)               N) †gvU cyb©fiY cÖvwß (13-14 AviGwWwc)</t>
  </si>
  <si>
    <t>2014-2015 ms‡kvwaZ evwl©K Dbœqb Kg©m~Px</t>
  </si>
  <si>
    <t>cvebv †Rjvi myRvbMi, fv½yov I PvU‡gvni †cŠimfvq cvBcW IqvUvi mvcøvB GÛ Gbfvqib‡g›Uvj m¨vwb‡Ukb cÖKí (ms‡kvwaZ Aby‡gvw`Z)|</t>
  </si>
  <si>
    <t>100</t>
  </si>
  <si>
    <t>100%</t>
  </si>
  <si>
    <t>97.28%</t>
  </si>
  <si>
    <t>cÖwZ‡e`b Kvj ch©šÍ AMÖMwZ (30-06-2015 ch©šÍ)</t>
  </si>
  <si>
    <t>gv‡mi bvgt Ryb/2015 wLªt|</t>
  </si>
  <si>
    <t>bvB</t>
  </si>
  <si>
    <t>PjwZ A_© erm‡ii Ryb/15Bs ch©šÍ Aegyw³</t>
  </si>
  <si>
    <t>PjwZ A_© erm‡ii Ryb/15Bs ch©šÍ e¨q</t>
  </si>
  <si>
    <t>cÖwZ‡e`b Kvj: Ryb/201৮ wLªt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</si>
</sst>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0\)"/>
    <numFmt numFmtId="165" formatCode="\(0.00%\)"/>
    <numFmt numFmtId="166" formatCode="0.000"/>
    <numFmt numFmtId="167" formatCode="0.0"/>
    <numFmt numFmtId="168" formatCode="0.0%"/>
    <numFmt numFmtId="169" formatCode="[$-409]dddd\,\ mmmm\ dd\,\ yyyy"/>
    <numFmt numFmtId="170" formatCode="[$-409]h:mm:ss\ AM/P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"/>
    <numFmt numFmtId="176" formatCode="0.00000"/>
    <numFmt numFmtId="177" formatCode="0.000000"/>
    <numFmt numFmtId="178" formatCode="0.000%"/>
    <numFmt numFmtId="179" formatCode="\(0.000\)"/>
    <numFmt numFmtId="180" formatCode="0.0000%"/>
  </numFmts>
  <fonts count="53">
    <font>
      <sz val="10"/>
      <name val="Arial"/>
      <family val="0"/>
    </font>
    <font>
      <b/>
      <sz val="12"/>
      <name val="SutonnyMJ"/>
      <family val="0"/>
    </font>
    <font>
      <b/>
      <sz val="8"/>
      <name val="SutonnyMJ"/>
      <family val="0"/>
    </font>
    <font>
      <sz val="8"/>
      <name val="Arial"/>
      <family val="2"/>
    </font>
    <font>
      <sz val="10"/>
      <name val="SutonnyMJ"/>
      <family val="0"/>
    </font>
    <font>
      <b/>
      <sz val="10"/>
      <name val="SutonnyMJ"/>
      <family val="0"/>
    </font>
    <font>
      <b/>
      <sz val="9"/>
      <name val="SutonnyMJ"/>
      <family val="0"/>
    </font>
    <font>
      <b/>
      <i/>
      <sz val="8"/>
      <name val="SutonnyMJ"/>
      <family val="0"/>
    </font>
    <font>
      <b/>
      <sz val="10"/>
      <name val="Times New Roman"/>
      <family val="1"/>
    </font>
    <font>
      <b/>
      <sz val="11"/>
      <name val="SutonnyMJ"/>
      <family val="0"/>
    </font>
    <font>
      <b/>
      <u val="single"/>
      <sz val="20"/>
      <name val="SutonnyMJ"/>
      <family val="0"/>
    </font>
    <font>
      <b/>
      <u val="single"/>
      <sz val="11"/>
      <name val="SutonnyMJ"/>
      <family val="0"/>
    </font>
    <font>
      <b/>
      <sz val="11"/>
      <name val="MoinaNormal"/>
      <family val="0"/>
    </font>
    <font>
      <b/>
      <sz val="6"/>
      <name val="SutonnyMJ"/>
      <family val="0"/>
    </font>
    <font>
      <b/>
      <sz val="8"/>
      <name val="Times New Roman"/>
      <family val="1"/>
    </font>
    <font>
      <b/>
      <sz val="7"/>
      <name val="SutonnyMJ"/>
      <family val="0"/>
    </font>
    <font>
      <b/>
      <sz val="7"/>
      <name val="Times New Roman"/>
      <family val="1"/>
    </font>
    <font>
      <sz val="8"/>
      <name val="SutonnyMJ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SutonnyMJ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2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top" wrapText="1"/>
    </xf>
    <xf numFmtId="167" fontId="5" fillId="0" borderId="10" xfId="0" applyNumberFormat="1" applyFont="1" applyBorder="1" applyAlignment="1">
      <alignment horizontal="center" vertical="top"/>
    </xf>
    <xf numFmtId="167" fontId="5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justify" vertical="top" wrapText="1"/>
    </xf>
    <xf numFmtId="166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horizontal="center" vertical="top" wrapText="1"/>
    </xf>
    <xf numFmtId="166" fontId="5" fillId="0" borderId="0" xfId="0" applyNumberFormat="1" applyFont="1" applyBorder="1" applyAlignment="1">
      <alignment horizontal="left" vertical="top"/>
    </xf>
    <xf numFmtId="2" fontId="5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horizontal="center" vertical="top" wrapText="1"/>
    </xf>
    <xf numFmtId="166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166" fontId="9" fillId="0" borderId="0" xfId="0" applyNumberFormat="1" applyFont="1" applyBorder="1" applyAlignment="1">
      <alignment horizontal="left" vertical="top"/>
    </xf>
    <xf numFmtId="166" fontId="5" fillId="0" borderId="0" xfId="0" applyNumberFormat="1" applyFont="1" applyBorder="1" applyAlignment="1">
      <alignment vertical="top"/>
    </xf>
    <xf numFmtId="166" fontId="9" fillId="0" borderId="1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right" vertical="top"/>
    </xf>
    <xf numFmtId="0" fontId="9" fillId="0" borderId="15" xfId="0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2" fontId="9" fillId="0" borderId="20" xfId="0" applyNumberFormat="1" applyFont="1" applyBorder="1" applyAlignment="1">
      <alignment horizontal="center" vertical="top"/>
    </xf>
    <xf numFmtId="166" fontId="5" fillId="0" borderId="0" xfId="0" applyNumberFormat="1" applyFont="1" applyBorder="1" applyAlignment="1">
      <alignment horizontal="right" vertical="top"/>
    </xf>
    <xf numFmtId="2" fontId="9" fillId="0" borderId="0" xfId="0" applyNumberFormat="1" applyFont="1" applyBorder="1" applyAlignment="1">
      <alignment horizontal="right" vertical="top"/>
    </xf>
    <xf numFmtId="166" fontId="9" fillId="0" borderId="0" xfId="0" applyNumberFormat="1" applyFont="1" applyBorder="1" applyAlignment="1">
      <alignment horizontal="right" vertical="top"/>
    </xf>
    <xf numFmtId="1" fontId="9" fillId="0" borderId="0" xfId="0" applyNumberFormat="1" applyFont="1" applyBorder="1" applyAlignment="1">
      <alignment horizontal="right" vertical="top"/>
    </xf>
    <xf numFmtId="0" fontId="9" fillId="0" borderId="0" xfId="0" applyFont="1" applyBorder="1" applyAlignment="1">
      <alignment vertical="top" wrapText="1"/>
    </xf>
    <xf numFmtId="0" fontId="13" fillId="0" borderId="21" xfId="0" applyFont="1" applyFill="1" applyBorder="1" applyAlignment="1">
      <alignment horizontal="center" vertical="top" wrapText="1"/>
    </xf>
    <xf numFmtId="1" fontId="13" fillId="0" borderId="21" xfId="0" applyNumberFormat="1" applyFont="1" applyFill="1" applyBorder="1" applyAlignment="1">
      <alignment horizontal="center" vertical="center" wrapText="1" shrinkToFit="1"/>
    </xf>
    <xf numFmtId="167" fontId="5" fillId="0" borderId="22" xfId="0" applyNumberFormat="1" applyFont="1" applyFill="1" applyBorder="1" applyAlignment="1">
      <alignment horizontal="center" vertical="top"/>
    </xf>
    <xf numFmtId="0" fontId="9" fillId="0" borderId="23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9" fillId="0" borderId="25" xfId="0" applyFont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vertical="top" wrapText="1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1" fontId="2" fillId="33" borderId="30" xfId="0" applyNumberFormat="1" applyFont="1" applyFill="1" applyBorder="1" applyAlignment="1">
      <alignment horizontal="center" vertical="center" wrapText="1" shrinkToFit="1"/>
    </xf>
    <xf numFmtId="1" fontId="2" fillId="33" borderId="31" xfId="0" applyNumberFormat="1" applyFont="1" applyFill="1" applyBorder="1" applyAlignment="1">
      <alignment horizontal="center" vertical="center" wrapText="1" shrinkToFit="1"/>
    </xf>
    <xf numFmtId="2" fontId="2" fillId="33" borderId="29" xfId="0" applyNumberFormat="1" applyFont="1" applyFill="1" applyBorder="1" applyAlignment="1">
      <alignment horizontal="center" vertical="center" wrapText="1" shrinkToFit="1"/>
    </xf>
    <xf numFmtId="2" fontId="2" fillId="33" borderId="30" xfId="0" applyNumberFormat="1" applyFont="1" applyFill="1" applyBorder="1" applyAlignment="1">
      <alignment horizontal="center" vertical="center" shrinkToFit="1"/>
    </xf>
    <xf numFmtId="2" fontId="2" fillId="33" borderId="30" xfId="0" applyNumberFormat="1" applyFont="1" applyFill="1" applyBorder="1" applyAlignment="1">
      <alignment horizontal="center" vertical="center"/>
    </xf>
    <xf numFmtId="10" fontId="2" fillId="0" borderId="29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 wrapText="1"/>
    </xf>
    <xf numFmtId="2" fontId="2" fillId="33" borderId="32" xfId="0" applyNumberFormat="1" applyFont="1" applyFill="1" applyBorder="1" applyAlignment="1">
      <alignment horizontal="center" vertical="center" shrinkToFit="1"/>
    </xf>
    <xf numFmtId="2" fontId="2" fillId="0" borderId="32" xfId="0" applyNumberFormat="1" applyFont="1" applyFill="1" applyBorder="1" applyAlignment="1">
      <alignment horizontal="center" vertical="center" shrinkToFit="1"/>
    </xf>
    <xf numFmtId="2" fontId="2" fillId="33" borderId="29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 wrapText="1"/>
    </xf>
    <xf numFmtId="2" fontId="2" fillId="33" borderId="22" xfId="0" applyNumberFormat="1" applyFont="1" applyFill="1" applyBorder="1" applyAlignment="1">
      <alignment horizontal="center" vertical="center" shrinkToFit="1"/>
    </xf>
    <xf numFmtId="2" fontId="2" fillId="33" borderId="0" xfId="0" applyNumberFormat="1" applyFont="1" applyFill="1" applyBorder="1" applyAlignment="1">
      <alignment horizontal="center" vertical="center" shrinkToFit="1"/>
    </xf>
    <xf numFmtId="164" fontId="2" fillId="33" borderId="22" xfId="0" applyNumberFormat="1" applyFont="1" applyFill="1" applyBorder="1" applyAlignment="1">
      <alignment horizontal="center" vertical="center" shrinkToFit="1"/>
    </xf>
    <xf numFmtId="164" fontId="2" fillId="0" borderId="22" xfId="0" applyNumberFormat="1" applyFont="1" applyFill="1" applyBorder="1" applyAlignment="1">
      <alignment horizontal="center" vertical="center" shrinkToFit="1"/>
    </xf>
    <xf numFmtId="2" fontId="2" fillId="0" borderId="32" xfId="0" applyNumberFormat="1" applyFont="1" applyFill="1" applyBorder="1" applyAlignment="1">
      <alignment horizontal="center" vertical="center"/>
    </xf>
    <xf numFmtId="10" fontId="2" fillId="0" borderId="22" xfId="57" applyNumberFormat="1" applyFont="1" applyFill="1" applyBorder="1" applyAlignment="1">
      <alignment horizontal="center" vertical="center" wrapText="1" shrinkToFit="1"/>
    </xf>
    <xf numFmtId="0" fontId="2" fillId="0" borderId="22" xfId="0" applyNumberFormat="1" applyFont="1" applyFill="1" applyBorder="1" applyAlignment="1">
      <alignment horizontal="center" vertical="center" wrapText="1"/>
    </xf>
    <xf numFmtId="10" fontId="2" fillId="33" borderId="22" xfId="57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/>
    </xf>
    <xf numFmtId="0" fontId="2" fillId="0" borderId="32" xfId="0" applyNumberFormat="1" applyFont="1" applyFill="1" applyBorder="1" applyAlignment="1">
      <alignment horizontal="center" vertical="center" shrinkToFit="1"/>
    </xf>
    <xf numFmtId="1" fontId="2" fillId="0" borderId="21" xfId="0" applyNumberFormat="1" applyFont="1" applyFill="1" applyBorder="1" applyAlignment="1">
      <alignment horizontal="center" vertical="center" wrapText="1" shrinkToFit="1"/>
    </xf>
    <xf numFmtId="2" fontId="2" fillId="0" borderId="22" xfId="0" applyNumberFormat="1" applyFont="1" applyFill="1" applyBorder="1" applyAlignment="1">
      <alignment horizontal="center" vertical="center" shrinkToFit="1"/>
    </xf>
    <xf numFmtId="0" fontId="2" fillId="0" borderId="22" xfId="0" applyNumberFormat="1" applyFont="1" applyFill="1" applyBorder="1" applyAlignment="1">
      <alignment horizontal="center" vertical="center" shrinkToFit="1"/>
    </xf>
    <xf numFmtId="9" fontId="2" fillId="0" borderId="22" xfId="57" applyNumberFormat="1" applyFont="1" applyFill="1" applyBorder="1" applyAlignment="1">
      <alignment horizontal="center" vertical="center" wrapText="1" shrinkToFit="1"/>
    </xf>
    <xf numFmtId="10" fontId="2" fillId="0" borderId="32" xfId="57" applyNumberFormat="1" applyFont="1" applyFill="1" applyBorder="1" applyAlignment="1">
      <alignment horizontal="center" vertical="center" shrinkToFit="1"/>
    </xf>
    <xf numFmtId="0" fontId="2" fillId="33" borderId="22" xfId="0" applyNumberFormat="1" applyFont="1" applyFill="1" applyBorder="1" applyAlignment="1">
      <alignment horizontal="center" vertical="center" shrinkToFit="1"/>
    </xf>
    <xf numFmtId="49" fontId="2" fillId="0" borderId="22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top" wrapText="1"/>
    </xf>
    <xf numFmtId="2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top" wrapText="1"/>
    </xf>
    <xf numFmtId="2" fontId="2" fillId="33" borderId="3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165" fontId="2" fillId="0" borderId="22" xfId="0" applyNumberFormat="1" applyFont="1" applyFill="1" applyBorder="1" applyAlignment="1">
      <alignment horizontal="center" vertical="center"/>
    </xf>
    <xf numFmtId="164" fontId="2" fillId="33" borderId="22" xfId="57" applyNumberFormat="1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left" vertical="top"/>
    </xf>
    <xf numFmtId="164" fontId="2" fillId="33" borderId="28" xfId="0" applyNumberFormat="1" applyFont="1" applyFill="1" applyBorder="1" applyAlignment="1">
      <alignment horizontal="center" vertical="center" shrinkToFit="1"/>
    </xf>
    <xf numFmtId="164" fontId="2" fillId="0" borderId="33" xfId="0" applyNumberFormat="1" applyFont="1" applyFill="1" applyBorder="1" applyAlignment="1">
      <alignment horizontal="center" vertical="center" shrinkToFit="1"/>
    </xf>
    <xf numFmtId="164" fontId="2" fillId="0" borderId="28" xfId="0" applyNumberFormat="1" applyFont="1" applyFill="1" applyBorder="1" applyAlignment="1">
      <alignment horizontal="center" vertical="center" shrinkToFit="1"/>
    </xf>
    <xf numFmtId="164" fontId="2" fillId="33" borderId="28" xfId="57" applyNumberFormat="1" applyFont="1" applyFill="1" applyBorder="1" applyAlignment="1">
      <alignment horizontal="center" vertical="center" shrinkToFit="1"/>
    </xf>
    <xf numFmtId="165" fontId="2" fillId="0" borderId="28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 wrapText="1"/>
    </xf>
    <xf numFmtId="2" fontId="2" fillId="33" borderId="28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top" wrapText="1"/>
    </xf>
    <xf numFmtId="1" fontId="15" fillId="0" borderId="21" xfId="0" applyNumberFormat="1" applyFont="1" applyFill="1" applyBorder="1" applyAlignment="1">
      <alignment horizontal="center" vertical="center" wrapText="1" shrinkToFit="1"/>
    </xf>
    <xf numFmtId="0" fontId="15" fillId="0" borderId="27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right"/>
    </xf>
    <xf numFmtId="0" fontId="2" fillId="0" borderId="34" xfId="0" applyFont="1" applyFill="1" applyBorder="1" applyAlignment="1">
      <alignment/>
    </xf>
    <xf numFmtId="49" fontId="15" fillId="0" borderId="22" xfId="0" applyNumberFormat="1" applyFont="1" applyFill="1" applyBorder="1" applyAlignment="1">
      <alignment horizontal="center" vertical="center" textRotation="90"/>
    </xf>
    <xf numFmtId="0" fontId="17" fillId="0" borderId="22" xfId="0" applyFont="1" applyBorder="1" applyAlignment="1">
      <alignment/>
    </xf>
    <xf numFmtId="0" fontId="2" fillId="0" borderId="2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0" fontId="13" fillId="0" borderId="27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10" fontId="2" fillId="0" borderId="22" xfId="57" applyNumberFormat="1" applyFont="1" applyFill="1" applyBorder="1" applyAlignment="1">
      <alignment horizontal="center" vertical="center" shrinkToFit="1"/>
    </xf>
    <xf numFmtId="1" fontId="5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9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5" fillId="34" borderId="10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right" vertical="top"/>
    </xf>
    <xf numFmtId="2" fontId="5" fillId="34" borderId="10" xfId="0" applyNumberFormat="1" applyFont="1" applyFill="1" applyBorder="1" applyAlignment="1">
      <alignment horizontal="center" vertical="top"/>
    </xf>
    <xf numFmtId="167" fontId="5" fillId="34" borderId="10" xfId="0" applyNumberFormat="1" applyFont="1" applyFill="1" applyBorder="1" applyAlignment="1">
      <alignment horizontal="center" vertical="top"/>
    </xf>
    <xf numFmtId="0" fontId="5" fillId="34" borderId="10" xfId="0" applyFont="1" applyFill="1" applyBorder="1" applyAlignment="1">
      <alignment vertical="top"/>
    </xf>
    <xf numFmtId="2" fontId="5" fillId="34" borderId="10" xfId="0" applyNumberFormat="1" applyFont="1" applyFill="1" applyBorder="1" applyAlignment="1">
      <alignment vertical="top"/>
    </xf>
    <xf numFmtId="166" fontId="5" fillId="34" borderId="10" xfId="0" applyNumberFormat="1" applyFont="1" applyFill="1" applyBorder="1" applyAlignment="1">
      <alignment horizontal="right" vertical="top"/>
    </xf>
    <xf numFmtId="166" fontId="5" fillId="34" borderId="10" xfId="0" applyNumberFormat="1" applyFont="1" applyFill="1" applyBorder="1" applyAlignment="1">
      <alignment horizontal="center" vertical="top"/>
    </xf>
    <xf numFmtId="166" fontId="9" fillId="0" borderId="35" xfId="0" applyNumberFormat="1" applyFont="1" applyBorder="1" applyAlignment="1">
      <alignment horizontal="right" vertical="top"/>
    </xf>
    <xf numFmtId="166" fontId="9" fillId="0" borderId="36" xfId="0" applyNumberFormat="1" applyFont="1" applyBorder="1" applyAlignment="1">
      <alignment horizontal="right" vertical="top"/>
    </xf>
    <xf numFmtId="166" fontId="9" fillId="0" borderId="37" xfId="0" applyNumberFormat="1" applyFont="1" applyBorder="1" applyAlignment="1">
      <alignment horizontal="right" vertical="top"/>
    </xf>
    <xf numFmtId="166" fontId="5" fillId="0" borderId="0" xfId="0" applyNumberFormat="1" applyFont="1" applyFill="1" applyBorder="1" applyAlignment="1">
      <alignment/>
    </xf>
    <xf numFmtId="166" fontId="9" fillId="0" borderId="10" xfId="0" applyNumberFormat="1" applyFont="1" applyFill="1" applyBorder="1" applyAlignment="1">
      <alignment horizontal="center" vertical="top" wrapText="1"/>
    </xf>
    <xf numFmtId="166" fontId="5" fillId="0" borderId="10" xfId="0" applyNumberFormat="1" applyFont="1" applyFill="1" applyBorder="1" applyAlignment="1">
      <alignment horizontal="center" vertical="top"/>
    </xf>
    <xf numFmtId="179" fontId="2" fillId="0" borderId="22" xfId="0" applyNumberFormat="1" applyFont="1" applyFill="1" applyBorder="1" applyAlignment="1">
      <alignment horizontal="center" vertical="center" shrinkToFit="1"/>
    </xf>
    <xf numFmtId="166" fontId="2" fillId="0" borderId="32" xfId="0" applyNumberFormat="1" applyFont="1" applyFill="1" applyBorder="1" applyAlignment="1">
      <alignment horizontal="center" vertical="center" textRotation="90"/>
    </xf>
    <xf numFmtId="166" fontId="2" fillId="33" borderId="22" xfId="0" applyNumberFormat="1" applyFont="1" applyFill="1" applyBorder="1" applyAlignment="1">
      <alignment horizontal="center" vertical="center" shrinkToFit="1"/>
    </xf>
    <xf numFmtId="178" fontId="2" fillId="33" borderId="22" xfId="57" applyNumberFormat="1" applyFont="1" applyFill="1" applyBorder="1" applyAlignment="1">
      <alignment horizontal="center" vertical="center" shrinkToFit="1"/>
    </xf>
    <xf numFmtId="9" fontId="15" fillId="0" borderId="22" xfId="0" applyNumberFormat="1" applyFont="1" applyFill="1" applyBorder="1" applyAlignment="1">
      <alignment horizontal="center" vertical="center" textRotation="90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right" vertical="top"/>
    </xf>
    <xf numFmtId="0" fontId="9" fillId="0" borderId="0" xfId="0" applyFont="1" applyAlignment="1">
      <alignment vertical="top" wrapText="1"/>
    </xf>
    <xf numFmtId="166" fontId="9" fillId="0" borderId="0" xfId="0" applyNumberFormat="1" applyFont="1" applyBorder="1" applyAlignment="1">
      <alignment horizontal="center" vertical="top"/>
    </xf>
    <xf numFmtId="0" fontId="9" fillId="0" borderId="0" xfId="0" applyFont="1" applyAlignment="1">
      <alignment horizontal="justify" vertical="top" wrapText="1"/>
    </xf>
    <xf numFmtId="166" fontId="11" fillId="0" borderId="0" xfId="0" applyNumberFormat="1" applyFont="1" applyBorder="1" applyAlignment="1">
      <alignment horizontal="center" vertical="top"/>
    </xf>
    <xf numFmtId="2" fontId="11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166" fontId="9" fillId="0" borderId="21" xfId="0" applyNumberFormat="1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166" fontId="9" fillId="0" borderId="0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2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178" fontId="9" fillId="0" borderId="0" xfId="0" applyNumberFormat="1" applyFont="1" applyBorder="1" applyAlignment="1">
      <alignment horizontal="center" vertical="top"/>
    </xf>
    <xf numFmtId="166" fontId="9" fillId="0" borderId="1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top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91</xdr:row>
      <xdr:rowOff>9525</xdr:rowOff>
    </xdr:from>
    <xdr:to>
      <xdr:col>0</xdr:col>
      <xdr:colOff>0</xdr:colOff>
      <xdr:row>96</xdr:row>
      <xdr:rowOff>76200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0" y="17564100"/>
          <a:ext cx="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(cÖ‡KŠt †gvt Rvgvbyi ingvb)
</a:t>
          </a:r>
          <a:r>
            <a:rPr lang="en-US" cap="none" sz="12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wbev©nx cÖ‡KŠkjx
</a:t>
          </a:r>
          <a:r>
            <a:rPr lang="en-US" cap="none" sz="12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Rb¯^v¯’</a:t>
          </a:r>
          <a:r>
            <a:rPr lang="en-US" cap="none" sz="12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¨ cÖ‡KŠkj Awa`ßi
cvebv wefvM, cvebv|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115" zoomScaleNormal="115" zoomScalePageLayoutView="0" workbookViewId="0" topLeftCell="A1">
      <selection activeCell="A2" sqref="A2:I2"/>
    </sheetView>
  </sheetViews>
  <sheetFormatPr defaultColWidth="9.140625" defaultRowHeight="12.75"/>
  <cols>
    <col min="1" max="1" width="3.421875" style="0" customWidth="1"/>
    <col min="2" max="2" width="30.28125" style="0" customWidth="1"/>
    <col min="3" max="3" width="4.57421875" style="0" customWidth="1"/>
    <col min="5" max="5" width="10.28125" style="0" customWidth="1"/>
    <col min="7" max="7" width="8.57421875" style="0" customWidth="1"/>
    <col min="9" max="9" width="9.8515625" style="0" customWidth="1"/>
    <col min="10" max="11" width="9.140625" style="0" hidden="1" customWidth="1"/>
  </cols>
  <sheetData>
    <row r="1" spans="1:11" ht="27.75">
      <c r="A1" s="178" t="s">
        <v>149</v>
      </c>
      <c r="B1" s="178"/>
      <c r="C1" s="178"/>
      <c r="D1" s="178"/>
      <c r="E1" s="178"/>
      <c r="F1" s="178"/>
      <c r="G1" s="178"/>
      <c r="H1" s="178"/>
      <c r="I1" s="178"/>
      <c r="J1" s="5"/>
      <c r="K1" s="5"/>
    </row>
    <row r="2" spans="1:11" ht="15.75">
      <c r="A2" s="179" t="s">
        <v>192</v>
      </c>
      <c r="B2" s="179"/>
      <c r="C2" s="179"/>
      <c r="D2" s="179"/>
      <c r="E2" s="179"/>
      <c r="F2" s="179"/>
      <c r="G2" s="179"/>
      <c r="H2" s="179"/>
      <c r="I2" s="179"/>
      <c r="J2" s="5"/>
      <c r="K2" s="26"/>
    </row>
    <row r="3" spans="1:11" ht="14.25">
      <c r="A3" s="5"/>
      <c r="B3" s="5"/>
      <c r="C3" s="5"/>
      <c r="D3" s="5"/>
      <c r="E3" s="5"/>
      <c r="F3" s="5"/>
      <c r="G3" s="5"/>
      <c r="H3" s="5"/>
      <c r="I3" s="5"/>
      <c r="J3" s="5"/>
      <c r="K3" s="26"/>
    </row>
    <row r="4" spans="1:11" ht="33" customHeight="1">
      <c r="A4" s="27">
        <v>1</v>
      </c>
      <c r="B4" s="28" t="s">
        <v>70</v>
      </c>
      <c r="C4" s="27" t="s">
        <v>71</v>
      </c>
      <c r="D4" s="180" t="s">
        <v>183</v>
      </c>
      <c r="E4" s="180"/>
      <c r="F4" s="180"/>
      <c r="G4" s="180"/>
      <c r="H4" s="180"/>
      <c r="I4" s="180"/>
      <c r="J4" s="177"/>
      <c r="K4" s="177"/>
    </row>
    <row r="5" spans="1:11" ht="15.75">
      <c r="A5" s="27"/>
      <c r="B5" s="28" t="s">
        <v>72</v>
      </c>
      <c r="C5" s="27" t="s">
        <v>71</v>
      </c>
      <c r="D5" s="176">
        <v>5180</v>
      </c>
      <c r="E5" s="176"/>
      <c r="F5" s="29"/>
      <c r="G5" s="29"/>
      <c r="H5" s="29"/>
      <c r="I5" s="29"/>
      <c r="J5" s="29"/>
      <c r="K5" s="29"/>
    </row>
    <row r="6" spans="1:11" ht="15.75">
      <c r="A6" s="27">
        <v>2</v>
      </c>
      <c r="B6" s="28" t="s">
        <v>73</v>
      </c>
      <c r="C6" s="27" t="s">
        <v>71</v>
      </c>
      <c r="D6" s="177" t="s">
        <v>74</v>
      </c>
      <c r="E6" s="177"/>
      <c r="F6" s="177"/>
      <c r="G6" s="177"/>
      <c r="H6" s="177"/>
      <c r="I6" s="177"/>
      <c r="J6" s="177"/>
      <c r="K6" s="177"/>
    </row>
    <row r="7" spans="1:11" ht="30.75" customHeight="1">
      <c r="A7" s="27">
        <v>3</v>
      </c>
      <c r="B7" s="28" t="s">
        <v>75</v>
      </c>
      <c r="C7" s="27" t="s">
        <v>71</v>
      </c>
      <c r="D7" s="177" t="s">
        <v>150</v>
      </c>
      <c r="E7" s="177"/>
      <c r="F7" s="177"/>
      <c r="G7" s="177"/>
      <c r="H7" s="177"/>
      <c r="I7" s="177"/>
      <c r="J7" s="177"/>
      <c r="K7" s="177"/>
    </row>
    <row r="8" spans="1:11" ht="29.25" customHeight="1">
      <c r="A8" s="27">
        <v>4</v>
      </c>
      <c r="B8" s="28" t="s">
        <v>76</v>
      </c>
      <c r="C8" s="27" t="s">
        <v>71</v>
      </c>
      <c r="D8" s="182" t="s">
        <v>77</v>
      </c>
      <c r="E8" s="182"/>
      <c r="F8" s="182"/>
      <c r="G8" s="182"/>
      <c r="H8" s="182"/>
      <c r="I8" s="182"/>
      <c r="J8" s="29"/>
      <c r="K8" s="29"/>
    </row>
    <row r="9" spans="1:11" ht="31.5" customHeight="1">
      <c r="A9" s="27"/>
      <c r="B9" s="28"/>
      <c r="C9" s="27"/>
      <c r="D9" s="182" t="s">
        <v>105</v>
      </c>
      <c r="E9" s="182"/>
      <c r="F9" s="182"/>
      <c r="G9" s="182"/>
      <c r="H9" s="182"/>
      <c r="I9" s="182"/>
      <c r="J9" s="29"/>
      <c r="K9" s="29"/>
    </row>
    <row r="10" spans="1:11" ht="15.75">
      <c r="A10" s="27">
        <v>5</v>
      </c>
      <c r="B10" s="28" t="s">
        <v>151</v>
      </c>
      <c r="C10" s="27" t="s">
        <v>71</v>
      </c>
      <c r="D10" s="30" t="s">
        <v>130</v>
      </c>
      <c r="E10" s="30"/>
      <c r="F10" s="31"/>
      <c r="G10" s="32"/>
      <c r="H10" s="32"/>
      <c r="I10" s="33"/>
      <c r="J10" s="34"/>
      <c r="K10" s="35"/>
    </row>
    <row r="11" spans="1:11" ht="17.25" customHeight="1">
      <c r="A11" s="27"/>
      <c r="B11" s="28"/>
      <c r="C11" s="27"/>
      <c r="D11" s="183" t="s">
        <v>78</v>
      </c>
      <c r="E11" s="183"/>
      <c r="F11" s="184" t="s">
        <v>79</v>
      </c>
      <c r="G11" s="184"/>
      <c r="H11" s="184"/>
      <c r="I11" s="36" t="s">
        <v>80</v>
      </c>
      <c r="J11" s="34"/>
      <c r="K11" s="35"/>
    </row>
    <row r="12" spans="1:11" ht="15.75">
      <c r="A12" s="27"/>
      <c r="B12" s="28" t="s">
        <v>81</v>
      </c>
      <c r="C12" s="27" t="s">
        <v>71</v>
      </c>
      <c r="D12" s="181" t="s">
        <v>132</v>
      </c>
      <c r="E12" s="181"/>
      <c r="F12" s="181" t="s">
        <v>132</v>
      </c>
      <c r="G12" s="181"/>
      <c r="H12" s="181"/>
      <c r="I12" s="37" t="s">
        <v>36</v>
      </c>
      <c r="J12" s="5"/>
      <c r="K12" s="24"/>
    </row>
    <row r="13" spans="1:11" ht="15.75">
      <c r="A13" s="27"/>
      <c r="B13" s="28" t="s">
        <v>82</v>
      </c>
      <c r="C13" s="27" t="s">
        <v>71</v>
      </c>
      <c r="D13" s="181" t="s">
        <v>133</v>
      </c>
      <c r="E13" s="181"/>
      <c r="F13" s="181" t="s">
        <v>131</v>
      </c>
      <c r="G13" s="181"/>
      <c r="H13" s="181"/>
      <c r="I13" s="37" t="s">
        <v>36</v>
      </c>
      <c r="J13" s="34"/>
      <c r="K13" s="35"/>
    </row>
    <row r="14" spans="1:11" ht="15.75">
      <c r="A14" s="27">
        <v>6</v>
      </c>
      <c r="B14" s="28" t="s">
        <v>83</v>
      </c>
      <c r="C14" s="27" t="s">
        <v>71</v>
      </c>
      <c r="D14" s="181"/>
      <c r="E14" s="181"/>
      <c r="F14" s="37"/>
      <c r="G14" s="37"/>
      <c r="H14" s="37"/>
      <c r="I14" s="37"/>
      <c r="J14" s="34"/>
      <c r="K14" s="35"/>
    </row>
    <row r="15" spans="1:11" ht="15.75">
      <c r="A15" s="27"/>
      <c r="B15" s="28" t="s">
        <v>84</v>
      </c>
      <c r="C15" s="27" t="s">
        <v>71</v>
      </c>
      <c r="D15" s="185">
        <v>1779.85</v>
      </c>
      <c r="E15" s="185"/>
      <c r="F15" s="185">
        <v>1779.85</v>
      </c>
      <c r="G15" s="185"/>
      <c r="H15" s="185"/>
      <c r="I15" s="181" t="s">
        <v>36</v>
      </c>
      <c r="J15" s="181"/>
      <c r="K15" s="186"/>
    </row>
    <row r="16" spans="1:11" ht="15.75">
      <c r="A16" s="27"/>
      <c r="B16" s="28" t="s">
        <v>85</v>
      </c>
      <c r="C16" s="27" t="s">
        <v>71</v>
      </c>
      <c r="D16" s="185">
        <v>1779.85</v>
      </c>
      <c r="E16" s="185"/>
      <c r="F16" s="185">
        <v>1779.85</v>
      </c>
      <c r="G16" s="185"/>
      <c r="H16" s="185"/>
      <c r="I16" s="181" t="s">
        <v>36</v>
      </c>
      <c r="J16" s="181"/>
      <c r="K16" s="181"/>
    </row>
    <row r="17" spans="1:11" ht="15.75">
      <c r="A17" s="27"/>
      <c r="B17" s="28" t="s">
        <v>86</v>
      </c>
      <c r="C17" s="27" t="s">
        <v>71</v>
      </c>
      <c r="D17" s="181" t="s">
        <v>36</v>
      </c>
      <c r="E17" s="181"/>
      <c r="F17" s="181" t="s">
        <v>36</v>
      </c>
      <c r="G17" s="181"/>
      <c r="H17" s="181"/>
      <c r="I17" s="37" t="s">
        <v>36</v>
      </c>
      <c r="J17" s="37"/>
      <c r="K17" s="35"/>
    </row>
    <row r="18" spans="1:11" ht="15.75">
      <c r="A18" s="27"/>
      <c r="B18" s="28" t="s">
        <v>87</v>
      </c>
      <c r="C18" s="27" t="s">
        <v>71</v>
      </c>
      <c r="D18" s="181" t="s">
        <v>36</v>
      </c>
      <c r="E18" s="181"/>
      <c r="F18" s="187" t="s">
        <v>36</v>
      </c>
      <c r="G18" s="187"/>
      <c r="H18" s="187"/>
      <c r="I18" s="37" t="s">
        <v>36</v>
      </c>
      <c r="J18" s="37"/>
      <c r="K18" s="35"/>
    </row>
    <row r="19" spans="1:11" ht="15.75">
      <c r="A19" s="27"/>
      <c r="B19" s="28" t="s">
        <v>88</v>
      </c>
      <c r="C19" s="27" t="s">
        <v>71</v>
      </c>
      <c r="D19" s="188" t="s">
        <v>38</v>
      </c>
      <c r="E19" s="188"/>
      <c r="F19" s="187" t="s">
        <v>36</v>
      </c>
      <c r="G19" s="187"/>
      <c r="H19" s="187"/>
      <c r="I19" s="37" t="s">
        <v>36</v>
      </c>
      <c r="J19" s="34"/>
      <c r="K19" s="35"/>
    </row>
    <row r="20" spans="1:11" ht="15.75">
      <c r="A20" s="27">
        <v>7</v>
      </c>
      <c r="B20" s="28" t="s">
        <v>89</v>
      </c>
      <c r="C20" s="38"/>
      <c r="D20" s="181"/>
      <c r="E20" s="181"/>
      <c r="F20" s="181"/>
      <c r="G20" s="181"/>
      <c r="H20" s="181"/>
      <c r="I20" s="181"/>
      <c r="J20" s="34"/>
      <c r="K20" s="35"/>
    </row>
    <row r="21" spans="1:11" ht="15.75">
      <c r="A21" s="27"/>
      <c r="B21" s="27"/>
      <c r="C21" s="38"/>
      <c r="D21" s="39"/>
      <c r="E21" s="32"/>
      <c r="F21" s="25"/>
      <c r="G21" s="39"/>
      <c r="H21" s="32"/>
      <c r="I21" s="25"/>
      <c r="J21" s="34"/>
      <c r="K21" s="35"/>
    </row>
    <row r="22" spans="1:11" ht="15.75">
      <c r="A22" s="189" t="s">
        <v>90</v>
      </c>
      <c r="B22" s="189"/>
      <c r="C22" s="190" t="s">
        <v>21</v>
      </c>
      <c r="D22" s="190"/>
      <c r="E22" s="192" t="s">
        <v>37</v>
      </c>
      <c r="F22" s="190" t="s">
        <v>91</v>
      </c>
      <c r="G22" s="190"/>
      <c r="H22" s="193" t="s">
        <v>92</v>
      </c>
      <c r="I22" s="194" t="s">
        <v>93</v>
      </c>
      <c r="J22" s="40"/>
      <c r="K22" s="40"/>
    </row>
    <row r="23" spans="1:11" ht="15.75">
      <c r="A23" s="189"/>
      <c r="B23" s="189"/>
      <c r="C23" s="191"/>
      <c r="D23" s="191"/>
      <c r="E23" s="192"/>
      <c r="F23" s="41" t="s">
        <v>21</v>
      </c>
      <c r="G23" s="41" t="s">
        <v>94</v>
      </c>
      <c r="H23" s="193"/>
      <c r="I23" s="194"/>
      <c r="J23" s="40"/>
      <c r="K23" s="40"/>
    </row>
    <row r="24" spans="1:11" ht="15.75">
      <c r="A24" s="42" t="s">
        <v>95</v>
      </c>
      <c r="B24" s="60" t="s">
        <v>170</v>
      </c>
      <c r="C24" s="198">
        <v>500</v>
      </c>
      <c r="D24" s="198"/>
      <c r="E24" s="165">
        <v>500</v>
      </c>
      <c r="F24" s="43">
        <v>0</v>
      </c>
      <c r="G24" s="43">
        <v>0</v>
      </c>
      <c r="H24" s="43">
        <v>0</v>
      </c>
      <c r="I24" s="44">
        <v>0</v>
      </c>
      <c r="J24" s="40"/>
      <c r="K24" s="45"/>
    </row>
    <row r="25" spans="1:11" ht="15.75">
      <c r="A25" s="46" t="s">
        <v>96</v>
      </c>
      <c r="B25" s="61" t="s">
        <v>190</v>
      </c>
      <c r="C25" s="198">
        <v>500</v>
      </c>
      <c r="D25" s="198"/>
      <c r="E25" s="166">
        <v>500</v>
      </c>
      <c r="F25" s="47">
        <v>0</v>
      </c>
      <c r="G25" s="47">
        <v>0</v>
      </c>
      <c r="H25" s="47">
        <v>0</v>
      </c>
      <c r="I25" s="48">
        <v>0</v>
      </c>
      <c r="J25" s="40"/>
      <c r="K25" s="45"/>
    </row>
    <row r="26" spans="1:11" ht="15.75">
      <c r="A26" s="46" t="s">
        <v>97</v>
      </c>
      <c r="B26" s="61" t="s">
        <v>191</v>
      </c>
      <c r="C26" s="198">
        <v>486.382</v>
      </c>
      <c r="D26" s="198"/>
      <c r="E26" s="166">
        <v>486.382</v>
      </c>
      <c r="F26" s="47">
        <v>0</v>
      </c>
      <c r="G26" s="47">
        <v>0</v>
      </c>
      <c r="H26" s="47">
        <v>0</v>
      </c>
      <c r="I26" s="48">
        <v>0</v>
      </c>
      <c r="J26" s="40"/>
      <c r="K26" s="40"/>
    </row>
    <row r="27" spans="1:11" ht="15.75">
      <c r="A27" s="49" t="s">
        <v>98</v>
      </c>
      <c r="B27" s="62" t="s">
        <v>160</v>
      </c>
      <c r="C27" s="198">
        <v>1613.382</v>
      </c>
      <c r="D27" s="198"/>
      <c r="E27" s="167">
        <v>1613.382</v>
      </c>
      <c r="F27" s="50">
        <v>0</v>
      </c>
      <c r="G27" s="50">
        <v>0</v>
      </c>
      <c r="H27" s="50">
        <v>0</v>
      </c>
      <c r="I27" s="51">
        <v>0</v>
      </c>
      <c r="J27" s="34"/>
      <c r="K27" s="52"/>
    </row>
    <row r="28" spans="1:11" ht="15.75">
      <c r="A28" s="27"/>
      <c r="B28" s="38"/>
      <c r="C28" s="185"/>
      <c r="D28" s="185"/>
      <c r="E28" s="53"/>
      <c r="F28" s="54"/>
      <c r="G28" s="54"/>
      <c r="H28" s="53"/>
      <c r="I28" s="55"/>
      <c r="J28" s="34"/>
      <c r="K28" s="52"/>
    </row>
    <row r="29" spans="1:11" ht="33.75" customHeight="1">
      <c r="A29" s="27">
        <v>8</v>
      </c>
      <c r="B29" s="56" t="s">
        <v>99</v>
      </c>
      <c r="C29" s="54" t="s">
        <v>71</v>
      </c>
      <c r="D29" s="39" t="s">
        <v>100</v>
      </c>
      <c r="E29" s="53"/>
      <c r="F29" s="54"/>
      <c r="G29" s="54"/>
      <c r="H29" s="53"/>
      <c r="I29" s="54"/>
      <c r="J29" s="34"/>
      <c r="K29" s="52"/>
    </row>
    <row r="30" spans="1:11" ht="15.75">
      <c r="A30" s="27"/>
      <c r="B30" s="38"/>
      <c r="C30" s="38"/>
      <c r="D30" s="38"/>
      <c r="E30" s="38"/>
      <c r="F30" s="38"/>
      <c r="G30" s="38"/>
      <c r="H30" s="38"/>
      <c r="I30" s="38"/>
      <c r="J30" s="26"/>
      <c r="K30" s="26"/>
    </row>
    <row r="31" spans="1:11" ht="15.75">
      <c r="A31" s="27"/>
      <c r="B31" s="38"/>
      <c r="C31" s="195" t="s">
        <v>159</v>
      </c>
      <c r="D31" s="195"/>
      <c r="E31" s="195"/>
      <c r="F31" s="195"/>
      <c r="G31" s="195"/>
      <c r="H31" s="195" t="s">
        <v>101</v>
      </c>
      <c r="I31" s="195"/>
      <c r="J31" s="26"/>
      <c r="K31" s="35"/>
    </row>
    <row r="32" spans="1:11" ht="15.75">
      <c r="A32" s="27"/>
      <c r="B32" s="38" t="s">
        <v>102</v>
      </c>
      <c r="C32" s="196" t="s">
        <v>186</v>
      </c>
      <c r="D32" s="196"/>
      <c r="E32" s="196"/>
      <c r="F32" s="196"/>
      <c r="G32" s="196"/>
      <c r="H32" s="197">
        <v>0.90647</v>
      </c>
      <c r="I32" s="197"/>
      <c r="J32" s="26"/>
      <c r="K32" s="35"/>
    </row>
    <row r="33" spans="1:11" ht="15.75">
      <c r="A33" s="27"/>
      <c r="B33" s="38" t="s">
        <v>103</v>
      </c>
      <c r="C33" s="195"/>
      <c r="D33" s="195"/>
      <c r="E33" s="195"/>
      <c r="F33" s="195"/>
      <c r="G33" s="195"/>
      <c r="H33" s="195"/>
      <c r="I33" s="195"/>
      <c r="J33" s="26"/>
      <c r="K33" s="35"/>
    </row>
    <row r="34" spans="1:11" ht="15.75">
      <c r="A34" s="27"/>
      <c r="B34" s="38" t="s">
        <v>104</v>
      </c>
      <c r="C34" s="195"/>
      <c r="D34" s="195"/>
      <c r="E34" s="195"/>
      <c r="F34" s="195"/>
      <c r="G34" s="195"/>
      <c r="H34" s="195"/>
      <c r="I34" s="195"/>
      <c r="J34" s="26"/>
      <c r="K34" s="35"/>
    </row>
  </sheetData>
  <sheetProtection/>
  <mergeCells count="52">
    <mergeCell ref="C24:D24"/>
    <mergeCell ref="C25:D25"/>
    <mergeCell ref="C26:D26"/>
    <mergeCell ref="C27:D27"/>
    <mergeCell ref="C33:G33"/>
    <mergeCell ref="H33:I33"/>
    <mergeCell ref="C34:G34"/>
    <mergeCell ref="H34:I34"/>
    <mergeCell ref="C28:D28"/>
    <mergeCell ref="C31:G31"/>
    <mergeCell ref="H31:I31"/>
    <mergeCell ref="C32:G32"/>
    <mergeCell ref="H32:I32"/>
    <mergeCell ref="D20:E20"/>
    <mergeCell ref="F20:G20"/>
    <mergeCell ref="H20:I20"/>
    <mergeCell ref="A22:B23"/>
    <mergeCell ref="C22:D23"/>
    <mergeCell ref="E22:E23"/>
    <mergeCell ref="F22:G22"/>
    <mergeCell ref="H22:H23"/>
    <mergeCell ref="I22:I23"/>
    <mergeCell ref="D18:E18"/>
    <mergeCell ref="F18:H18"/>
    <mergeCell ref="D19:E19"/>
    <mergeCell ref="F19:H19"/>
    <mergeCell ref="D16:E16"/>
    <mergeCell ref="F16:H16"/>
    <mergeCell ref="I16:K16"/>
    <mergeCell ref="D17:E17"/>
    <mergeCell ref="F17:H17"/>
    <mergeCell ref="D14:E14"/>
    <mergeCell ref="D15:E15"/>
    <mergeCell ref="F15:H15"/>
    <mergeCell ref="I15:K15"/>
    <mergeCell ref="D12:E12"/>
    <mergeCell ref="F12:H12"/>
    <mergeCell ref="D13:E13"/>
    <mergeCell ref="F13:H13"/>
    <mergeCell ref="D8:I8"/>
    <mergeCell ref="D9:I9"/>
    <mergeCell ref="D11:E11"/>
    <mergeCell ref="F11:H11"/>
    <mergeCell ref="D5:E5"/>
    <mergeCell ref="D6:I6"/>
    <mergeCell ref="J6:K6"/>
    <mergeCell ref="D7:I7"/>
    <mergeCell ref="J7:K7"/>
    <mergeCell ref="A1:I1"/>
    <mergeCell ref="A2:I2"/>
    <mergeCell ref="D4:I4"/>
    <mergeCell ref="J4:K4"/>
  </mergeCells>
  <printOptions/>
  <pageMargins left="0.5" right="0.5" top="1" bottom="0.5" header="0.3" footer="0.2"/>
  <pageSetup horizontalDpi="600" verticalDpi="600" orientation="portrait" paperSize="9" r:id="rId1"/>
  <headerFooter alignWithMargins="0">
    <oddFooter>&amp;L&amp;7&amp;Z&amp;F&amp;P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="115" zoomScaleNormal="115" zoomScalePageLayoutView="0" workbookViewId="0" topLeftCell="A25">
      <selection activeCell="F41" sqref="F41"/>
    </sheetView>
  </sheetViews>
  <sheetFormatPr defaultColWidth="9.140625" defaultRowHeight="12.75"/>
  <cols>
    <col min="1" max="1" width="5.28125" style="0" customWidth="1"/>
    <col min="2" max="2" width="19.57421875" style="0" customWidth="1"/>
    <col min="3" max="3" width="8.421875" style="0" customWidth="1"/>
    <col min="4" max="5" width="8.8515625" style="0" customWidth="1"/>
    <col min="6" max="6" width="8.00390625" style="0" customWidth="1"/>
    <col min="7" max="8" width="8.8515625" style="152" customWidth="1"/>
    <col min="9" max="9" width="9.00390625" style="152" customWidth="1"/>
    <col min="10" max="10" width="8.7109375" style="152" customWidth="1"/>
  </cols>
  <sheetData>
    <row r="1" spans="1:10" ht="14.25">
      <c r="A1" s="2"/>
      <c r="B1" s="3"/>
      <c r="C1" s="3"/>
      <c r="D1" s="3"/>
      <c r="E1" s="3"/>
      <c r="F1" s="3"/>
      <c r="G1" s="140"/>
      <c r="H1" s="140"/>
      <c r="I1" s="140"/>
      <c r="J1" s="140"/>
    </row>
    <row r="2" spans="1:10" ht="17.25">
      <c r="A2" s="4" t="s">
        <v>39</v>
      </c>
      <c r="B2" s="5"/>
      <c r="C2" s="5"/>
      <c r="D2" s="5"/>
      <c r="E2" s="5"/>
      <c r="F2" s="5"/>
      <c r="G2" s="141"/>
      <c r="H2" s="142"/>
      <c r="I2" s="201" t="s">
        <v>40</v>
      </c>
      <c r="J2" s="201"/>
    </row>
    <row r="3" spans="1:10" ht="32.25" customHeight="1">
      <c r="A3" s="202" t="s">
        <v>41</v>
      </c>
      <c r="B3" s="203" t="s">
        <v>42</v>
      </c>
      <c r="C3" s="202" t="s">
        <v>127</v>
      </c>
      <c r="D3" s="202"/>
      <c r="E3" s="202" t="s">
        <v>152</v>
      </c>
      <c r="F3" s="202"/>
      <c r="G3" s="204" t="s">
        <v>171</v>
      </c>
      <c r="H3" s="204"/>
      <c r="I3" s="205" t="s">
        <v>187</v>
      </c>
      <c r="J3" s="205"/>
    </row>
    <row r="4" spans="1:10" ht="17.25" customHeight="1">
      <c r="A4" s="202"/>
      <c r="B4" s="203"/>
      <c r="C4" s="1" t="s">
        <v>153</v>
      </c>
      <c r="D4" s="1" t="s">
        <v>43</v>
      </c>
      <c r="E4" s="1" t="s">
        <v>153</v>
      </c>
      <c r="F4" s="1" t="s">
        <v>43</v>
      </c>
      <c r="G4" s="143" t="s">
        <v>153</v>
      </c>
      <c r="H4" s="143" t="s">
        <v>43</v>
      </c>
      <c r="I4" s="143" t="s">
        <v>153</v>
      </c>
      <c r="J4" s="143" t="s">
        <v>43</v>
      </c>
    </row>
    <row r="5" spans="1:10" ht="15" customHeight="1">
      <c r="A5" s="7">
        <v>1</v>
      </c>
      <c r="B5" s="8">
        <v>2</v>
      </c>
      <c r="C5" s="9">
        <v>3</v>
      </c>
      <c r="D5" s="9">
        <v>4</v>
      </c>
      <c r="E5" s="10">
        <v>5</v>
      </c>
      <c r="F5" s="9">
        <v>6</v>
      </c>
      <c r="G5" s="128">
        <v>7</v>
      </c>
      <c r="H5" s="128">
        <v>8</v>
      </c>
      <c r="I5" s="128">
        <v>9</v>
      </c>
      <c r="J5" s="128">
        <v>10</v>
      </c>
    </row>
    <row r="6" spans="1:10" ht="14.25" customHeight="1">
      <c r="A6" s="11">
        <v>1</v>
      </c>
      <c r="B6" s="12" t="s">
        <v>44</v>
      </c>
      <c r="C6" s="144" t="s">
        <v>36</v>
      </c>
      <c r="D6" s="13">
        <v>0</v>
      </c>
      <c r="E6" s="144" t="s">
        <v>36</v>
      </c>
      <c r="F6" s="13">
        <v>0</v>
      </c>
      <c r="G6" s="144" t="s">
        <v>36</v>
      </c>
      <c r="H6" s="144" t="s">
        <v>36</v>
      </c>
      <c r="I6" s="144" t="s">
        <v>36</v>
      </c>
      <c r="J6" s="144" t="s">
        <v>36</v>
      </c>
    </row>
    <row r="7" spans="1:10" ht="15" customHeight="1">
      <c r="A7" s="11">
        <v>2</v>
      </c>
      <c r="B7" s="14" t="s">
        <v>45</v>
      </c>
      <c r="C7" s="144" t="s">
        <v>36</v>
      </c>
      <c r="D7" s="13">
        <v>0</v>
      </c>
      <c r="E7" s="144" t="s">
        <v>36</v>
      </c>
      <c r="F7" s="13">
        <v>0</v>
      </c>
      <c r="G7" s="144" t="s">
        <v>36</v>
      </c>
      <c r="H7" s="144" t="s">
        <v>36</v>
      </c>
      <c r="I7" s="144" t="s">
        <v>36</v>
      </c>
      <c r="J7" s="144" t="s">
        <v>36</v>
      </c>
    </row>
    <row r="8" spans="1:10" ht="15.75" customHeight="1">
      <c r="A8" s="11">
        <v>3</v>
      </c>
      <c r="B8" s="12" t="s">
        <v>46</v>
      </c>
      <c r="C8" s="144" t="s">
        <v>36</v>
      </c>
      <c r="D8" s="144" t="s">
        <v>36</v>
      </c>
      <c r="E8" s="144" t="s">
        <v>36</v>
      </c>
      <c r="F8" s="144" t="s">
        <v>36</v>
      </c>
      <c r="G8" s="144" t="s">
        <v>36</v>
      </c>
      <c r="H8" s="144" t="s">
        <v>36</v>
      </c>
      <c r="I8" s="144" t="s">
        <v>36</v>
      </c>
      <c r="J8" s="144" t="s">
        <v>36</v>
      </c>
    </row>
    <row r="9" spans="1:10" ht="14.25" customHeight="1">
      <c r="A9" s="11">
        <v>4.1</v>
      </c>
      <c r="B9" s="14" t="s">
        <v>47</v>
      </c>
      <c r="C9" s="144" t="s">
        <v>36</v>
      </c>
      <c r="D9" s="144" t="s">
        <v>36</v>
      </c>
      <c r="E9" s="144" t="s">
        <v>36</v>
      </c>
      <c r="F9" s="144" t="s">
        <v>36</v>
      </c>
      <c r="G9" s="144" t="s">
        <v>36</v>
      </c>
      <c r="H9" s="144" t="s">
        <v>36</v>
      </c>
      <c r="I9" s="144" t="s">
        <v>36</v>
      </c>
      <c r="J9" s="144" t="s">
        <v>36</v>
      </c>
    </row>
    <row r="10" spans="1:10" ht="15" customHeight="1">
      <c r="A10" s="11">
        <v>4.2</v>
      </c>
      <c r="B10" s="12" t="s">
        <v>48</v>
      </c>
      <c r="C10" s="11" t="s">
        <v>49</v>
      </c>
      <c r="D10" s="13">
        <v>2</v>
      </c>
      <c r="E10" s="11" t="s">
        <v>49</v>
      </c>
      <c r="F10" s="13">
        <v>2</v>
      </c>
      <c r="G10" s="144" t="s">
        <v>36</v>
      </c>
      <c r="H10" s="144" t="s">
        <v>36</v>
      </c>
      <c r="I10" s="144" t="s">
        <v>36</v>
      </c>
      <c r="J10" s="144" t="s">
        <v>36</v>
      </c>
    </row>
    <row r="11" spans="1:10" ht="15.75" customHeight="1">
      <c r="A11" s="11">
        <v>5</v>
      </c>
      <c r="B11" s="14" t="s">
        <v>50</v>
      </c>
      <c r="C11" s="11" t="s">
        <v>49</v>
      </c>
      <c r="D11" s="13">
        <v>0.6</v>
      </c>
      <c r="E11" s="11" t="s">
        <v>49</v>
      </c>
      <c r="F11" s="13">
        <v>0.5</v>
      </c>
      <c r="G11" s="144" t="s">
        <v>49</v>
      </c>
      <c r="H11" s="144" t="s">
        <v>36</v>
      </c>
      <c r="I11" s="144" t="s">
        <v>36</v>
      </c>
      <c r="J11" s="144" t="s">
        <v>36</v>
      </c>
    </row>
    <row r="12" spans="1:10" ht="17.25" customHeight="1">
      <c r="A12" s="11">
        <v>6</v>
      </c>
      <c r="B12" s="15" t="s">
        <v>154</v>
      </c>
      <c r="C12" s="1" t="s">
        <v>49</v>
      </c>
      <c r="D12" s="13">
        <v>34.4</v>
      </c>
      <c r="E12" s="1" t="s">
        <v>49</v>
      </c>
      <c r="F12" s="13">
        <v>25</v>
      </c>
      <c r="G12" s="143" t="s">
        <v>168</v>
      </c>
      <c r="H12" s="145">
        <v>9</v>
      </c>
      <c r="I12" s="144" t="s">
        <v>49</v>
      </c>
      <c r="J12" s="145">
        <v>9</v>
      </c>
    </row>
    <row r="13" spans="1:10" ht="14.25" customHeight="1">
      <c r="A13" s="157"/>
      <c r="B13" s="158" t="s">
        <v>146</v>
      </c>
      <c r="C13" s="157"/>
      <c r="D13" s="159">
        <v>37</v>
      </c>
      <c r="E13" s="157"/>
      <c r="F13" s="159">
        <v>27.5</v>
      </c>
      <c r="G13" s="157">
        <v>0</v>
      </c>
      <c r="H13" s="159">
        <f>SUM(H6:H12)</f>
        <v>9</v>
      </c>
      <c r="I13" s="157"/>
      <c r="J13" s="159">
        <v>9</v>
      </c>
    </row>
    <row r="14" spans="1:10" ht="15" customHeight="1">
      <c r="A14" s="11">
        <v>6.1</v>
      </c>
      <c r="B14" s="12" t="s">
        <v>51</v>
      </c>
      <c r="C14" s="11" t="s">
        <v>52</v>
      </c>
      <c r="D14" s="13">
        <v>50</v>
      </c>
      <c r="E14" s="11" t="s">
        <v>52</v>
      </c>
      <c r="F14" s="13">
        <v>46.89</v>
      </c>
      <c r="G14" s="144" t="s">
        <v>36</v>
      </c>
      <c r="H14" s="145" t="s">
        <v>36</v>
      </c>
      <c r="I14" s="144" t="s">
        <v>36</v>
      </c>
      <c r="J14" s="145">
        <v>0</v>
      </c>
    </row>
    <row r="15" spans="1:10" ht="19.5" customHeight="1">
      <c r="A15" s="11">
        <v>6.2</v>
      </c>
      <c r="B15" s="12" t="s">
        <v>164</v>
      </c>
      <c r="C15" s="16" t="s">
        <v>116</v>
      </c>
      <c r="D15" s="13">
        <v>4.2</v>
      </c>
      <c r="E15" s="16" t="s">
        <v>53</v>
      </c>
      <c r="F15" s="13">
        <v>0.6</v>
      </c>
      <c r="G15" s="146" t="s">
        <v>134</v>
      </c>
      <c r="H15" s="145">
        <v>3.6</v>
      </c>
      <c r="I15" s="146" t="s">
        <v>57</v>
      </c>
      <c r="J15" s="145">
        <v>3.6</v>
      </c>
    </row>
    <row r="16" spans="1:10" ht="18.75" customHeight="1">
      <c r="A16" s="11">
        <v>6.3</v>
      </c>
      <c r="B16" s="12" t="s">
        <v>54</v>
      </c>
      <c r="C16" s="144" t="s">
        <v>36</v>
      </c>
      <c r="D16" s="144" t="s">
        <v>36</v>
      </c>
      <c r="E16" s="144" t="s">
        <v>36</v>
      </c>
      <c r="F16" s="144" t="s">
        <v>36</v>
      </c>
      <c r="G16" s="144" t="s">
        <v>36</v>
      </c>
      <c r="H16" s="144" t="s">
        <v>36</v>
      </c>
      <c r="I16" s="144" t="s">
        <v>36</v>
      </c>
      <c r="J16" s="145" t="s">
        <v>36</v>
      </c>
    </row>
    <row r="17" spans="1:10" ht="16.5" customHeight="1">
      <c r="A17" s="11">
        <v>7</v>
      </c>
      <c r="B17" s="17" t="s">
        <v>55</v>
      </c>
      <c r="C17" s="11" t="s">
        <v>49</v>
      </c>
      <c r="D17" s="13">
        <v>17.5</v>
      </c>
      <c r="E17" s="11" t="s">
        <v>49</v>
      </c>
      <c r="F17" s="13">
        <v>15</v>
      </c>
      <c r="G17" s="144" t="s">
        <v>49</v>
      </c>
      <c r="H17" s="145">
        <v>2.5</v>
      </c>
      <c r="I17" s="144" t="s">
        <v>49</v>
      </c>
      <c r="J17" s="145">
        <v>2.5</v>
      </c>
    </row>
    <row r="18" spans="1:10" ht="15" customHeight="1">
      <c r="A18" s="11">
        <v>8</v>
      </c>
      <c r="B18" s="14" t="s">
        <v>56</v>
      </c>
      <c r="C18" s="11" t="s">
        <v>117</v>
      </c>
      <c r="D18" s="13">
        <v>43.2</v>
      </c>
      <c r="E18" s="11" t="s">
        <v>57</v>
      </c>
      <c r="F18" s="13">
        <v>13.17</v>
      </c>
      <c r="G18" s="144" t="s">
        <v>57</v>
      </c>
      <c r="H18" s="145">
        <v>30.03</v>
      </c>
      <c r="I18" s="144" t="s">
        <v>57</v>
      </c>
      <c r="J18" s="145">
        <v>30.03</v>
      </c>
    </row>
    <row r="19" spans="1:10" ht="17.25" customHeight="1">
      <c r="A19" s="11">
        <v>8.1</v>
      </c>
      <c r="B19" s="14" t="s">
        <v>58</v>
      </c>
      <c r="C19" s="18" t="s">
        <v>59</v>
      </c>
      <c r="D19" s="13">
        <v>6</v>
      </c>
      <c r="E19" s="11" t="s">
        <v>135</v>
      </c>
      <c r="F19" s="13">
        <v>6</v>
      </c>
      <c r="G19" s="144" t="s">
        <v>36</v>
      </c>
      <c r="H19" s="144" t="s">
        <v>36</v>
      </c>
      <c r="I19" s="144" t="s">
        <v>36</v>
      </c>
      <c r="J19" s="170" t="s">
        <v>36</v>
      </c>
    </row>
    <row r="20" spans="1:10" ht="15" customHeight="1">
      <c r="A20" s="16">
        <v>8.2</v>
      </c>
      <c r="B20" s="14" t="s">
        <v>60</v>
      </c>
      <c r="C20" s="16" t="s">
        <v>61</v>
      </c>
      <c r="D20" s="19">
        <v>270</v>
      </c>
      <c r="E20" s="16" t="s">
        <v>61</v>
      </c>
      <c r="F20" s="19">
        <v>270</v>
      </c>
      <c r="G20" s="144" t="s">
        <v>36</v>
      </c>
      <c r="H20" s="144" t="s">
        <v>36</v>
      </c>
      <c r="I20" s="144" t="s">
        <v>36</v>
      </c>
      <c r="J20" s="170" t="s">
        <v>36</v>
      </c>
    </row>
    <row r="21" spans="1:10" ht="16.5" customHeight="1">
      <c r="A21" s="20">
        <v>8.3</v>
      </c>
      <c r="B21" s="14" t="s">
        <v>62</v>
      </c>
      <c r="C21" s="11" t="s">
        <v>118</v>
      </c>
      <c r="D21" s="13">
        <v>12.04</v>
      </c>
      <c r="E21" s="11" t="s">
        <v>136</v>
      </c>
      <c r="F21" s="13">
        <v>9.91</v>
      </c>
      <c r="G21" s="144" t="s">
        <v>128</v>
      </c>
      <c r="H21" s="145">
        <v>1.38</v>
      </c>
      <c r="I21" s="144" t="s">
        <v>128</v>
      </c>
      <c r="J21" s="145">
        <v>1.14</v>
      </c>
    </row>
    <row r="22" spans="1:10" ht="17.25" customHeight="1">
      <c r="A22" s="21">
        <v>8.4</v>
      </c>
      <c r="B22" s="14" t="s">
        <v>106</v>
      </c>
      <c r="C22" s="16" t="s">
        <v>119</v>
      </c>
      <c r="D22" s="19">
        <v>160.58</v>
      </c>
      <c r="E22" s="16" t="s">
        <v>63</v>
      </c>
      <c r="F22" s="19">
        <v>130.66</v>
      </c>
      <c r="G22" s="145" t="s">
        <v>137</v>
      </c>
      <c r="H22" s="147">
        <v>29.92</v>
      </c>
      <c r="I22" s="147" t="s">
        <v>128</v>
      </c>
      <c r="J22" s="147">
        <v>26.4</v>
      </c>
    </row>
    <row r="23" spans="1:10" ht="25.5" customHeight="1">
      <c r="A23" s="21">
        <v>8.5</v>
      </c>
      <c r="B23" s="14" t="s">
        <v>64</v>
      </c>
      <c r="C23" s="16" t="s">
        <v>119</v>
      </c>
      <c r="D23" s="19">
        <v>56</v>
      </c>
      <c r="E23" s="16" t="s">
        <v>117</v>
      </c>
      <c r="F23" s="19">
        <v>48</v>
      </c>
      <c r="G23" s="144" t="s">
        <v>137</v>
      </c>
      <c r="H23" s="147">
        <v>8</v>
      </c>
      <c r="I23" s="146" t="s">
        <v>128</v>
      </c>
      <c r="J23" s="147">
        <v>8</v>
      </c>
    </row>
    <row r="24" spans="1:10" ht="29.25" customHeight="1">
      <c r="A24" s="20">
        <v>8.6</v>
      </c>
      <c r="B24" s="14" t="s">
        <v>162</v>
      </c>
      <c r="C24" s="11" t="s">
        <v>119</v>
      </c>
      <c r="D24" s="13">
        <v>117.6</v>
      </c>
      <c r="E24" s="11" t="s">
        <v>138</v>
      </c>
      <c r="F24" s="13">
        <v>83.23</v>
      </c>
      <c r="G24" s="144" t="s">
        <v>137</v>
      </c>
      <c r="H24" s="145">
        <v>34.37</v>
      </c>
      <c r="I24" s="144" t="s">
        <v>128</v>
      </c>
      <c r="J24" s="145">
        <v>34.37</v>
      </c>
    </row>
    <row r="25" spans="1:10" ht="15" customHeight="1">
      <c r="A25" s="20">
        <v>8.7</v>
      </c>
      <c r="B25" s="14" t="s">
        <v>126</v>
      </c>
      <c r="C25" s="16" t="s">
        <v>124</v>
      </c>
      <c r="D25" s="19">
        <v>126</v>
      </c>
      <c r="E25" s="16" t="s">
        <v>139</v>
      </c>
      <c r="F25" s="19">
        <v>23.05</v>
      </c>
      <c r="G25" s="146" t="s">
        <v>140</v>
      </c>
      <c r="H25" s="147">
        <v>68.02</v>
      </c>
      <c r="I25" s="146" t="s">
        <v>165</v>
      </c>
      <c r="J25" s="147">
        <v>67</v>
      </c>
    </row>
    <row r="26" spans="1:10" ht="15" customHeight="1">
      <c r="A26" s="20">
        <v>8.8</v>
      </c>
      <c r="B26" s="14" t="s">
        <v>125</v>
      </c>
      <c r="C26" s="11" t="s">
        <v>120</v>
      </c>
      <c r="D26" s="13">
        <v>84</v>
      </c>
      <c r="E26" s="11">
        <v>0</v>
      </c>
      <c r="F26" s="13">
        <v>0</v>
      </c>
      <c r="G26" s="144" t="s">
        <v>124</v>
      </c>
      <c r="H26" s="145">
        <v>63.07</v>
      </c>
      <c r="I26" s="144" t="s">
        <v>124</v>
      </c>
      <c r="J26" s="170">
        <v>56.34</v>
      </c>
    </row>
    <row r="27" spans="1:10" ht="16.5" customHeight="1">
      <c r="A27" s="59">
        <v>8.9</v>
      </c>
      <c r="B27" s="14" t="s">
        <v>107</v>
      </c>
      <c r="C27" s="144" t="s">
        <v>36</v>
      </c>
      <c r="D27" s="144" t="s">
        <v>36</v>
      </c>
      <c r="E27" s="144" t="s">
        <v>36</v>
      </c>
      <c r="F27" s="144" t="s">
        <v>36</v>
      </c>
      <c r="G27" s="144" t="s">
        <v>36</v>
      </c>
      <c r="H27" s="144" t="s">
        <v>36</v>
      </c>
      <c r="I27" s="144" t="s">
        <v>36</v>
      </c>
      <c r="J27" s="170" t="s">
        <v>36</v>
      </c>
    </row>
    <row r="28" spans="1:10" ht="26.25" customHeight="1">
      <c r="A28" s="21"/>
      <c r="B28" s="14" t="s">
        <v>108</v>
      </c>
      <c r="C28" s="16" t="s">
        <v>121</v>
      </c>
      <c r="D28" s="19">
        <v>63.7</v>
      </c>
      <c r="E28" s="16" t="s">
        <v>112</v>
      </c>
      <c r="F28" s="19">
        <v>54.01</v>
      </c>
      <c r="G28" s="146" t="s">
        <v>147</v>
      </c>
      <c r="H28" s="147">
        <v>9.69</v>
      </c>
      <c r="I28" s="146" t="s">
        <v>147</v>
      </c>
      <c r="J28" s="147">
        <v>9.69</v>
      </c>
    </row>
    <row r="29" spans="1:10" ht="24" customHeight="1">
      <c r="A29" s="21"/>
      <c r="B29" s="14" t="s">
        <v>109</v>
      </c>
      <c r="C29" s="16" t="s">
        <v>122</v>
      </c>
      <c r="D29" s="19">
        <v>166.04</v>
      </c>
      <c r="E29" s="16" t="s">
        <v>113</v>
      </c>
      <c r="F29" s="19">
        <v>140.12</v>
      </c>
      <c r="G29" s="148" t="s">
        <v>141</v>
      </c>
      <c r="H29" s="147">
        <v>19.92</v>
      </c>
      <c r="I29" s="146" t="s">
        <v>141</v>
      </c>
      <c r="J29" s="147">
        <v>19.92</v>
      </c>
    </row>
    <row r="30" spans="1:10" ht="14.25" customHeight="1">
      <c r="A30" s="21"/>
      <c r="B30" s="14" t="s">
        <v>110</v>
      </c>
      <c r="C30" s="16" t="s">
        <v>123</v>
      </c>
      <c r="D30" s="19">
        <v>507.1</v>
      </c>
      <c r="E30" s="16" t="s">
        <v>114</v>
      </c>
      <c r="F30" s="19">
        <v>206.36</v>
      </c>
      <c r="G30" s="146" t="s">
        <v>169</v>
      </c>
      <c r="H30" s="147">
        <v>214.5</v>
      </c>
      <c r="I30" s="146" t="s">
        <v>167</v>
      </c>
      <c r="J30" s="169">
        <v>213.892</v>
      </c>
    </row>
    <row r="31" spans="1:10" ht="15.75" customHeight="1">
      <c r="A31" s="21"/>
      <c r="B31" s="14" t="s">
        <v>111</v>
      </c>
      <c r="C31" s="16" t="s">
        <v>65</v>
      </c>
      <c r="D31" s="19">
        <v>16.5</v>
      </c>
      <c r="E31" s="16" t="s">
        <v>65</v>
      </c>
      <c r="F31" s="19">
        <v>16.5</v>
      </c>
      <c r="G31" s="144" t="s">
        <v>36</v>
      </c>
      <c r="H31" s="144" t="s">
        <v>36</v>
      </c>
      <c r="I31" s="144" t="s">
        <v>36</v>
      </c>
      <c r="J31" s="170" t="s">
        <v>36</v>
      </c>
    </row>
    <row r="32" spans="1:10" ht="12.75" customHeight="1">
      <c r="A32" s="21">
        <v>9</v>
      </c>
      <c r="B32" s="14" t="s">
        <v>66</v>
      </c>
      <c r="C32" s="16" t="s">
        <v>119</v>
      </c>
      <c r="D32" s="19">
        <v>42</v>
      </c>
      <c r="E32" s="16" t="s">
        <v>138</v>
      </c>
      <c r="F32" s="19">
        <v>36</v>
      </c>
      <c r="G32" s="146" t="s">
        <v>128</v>
      </c>
      <c r="H32" s="147">
        <v>6</v>
      </c>
      <c r="I32" s="149" t="s">
        <v>128</v>
      </c>
      <c r="J32" s="145">
        <v>4.5</v>
      </c>
    </row>
    <row r="33" spans="1:10" ht="14.25">
      <c r="A33" s="160"/>
      <c r="B33" s="157" t="s">
        <v>161</v>
      </c>
      <c r="C33" s="161"/>
      <c r="D33" s="162">
        <v>1779.46</v>
      </c>
      <c r="E33" s="158"/>
      <c r="F33" s="162">
        <v>1127</v>
      </c>
      <c r="G33" s="163"/>
      <c r="H33" s="162">
        <v>500</v>
      </c>
      <c r="I33" s="164"/>
      <c r="J33" s="164">
        <f>SUM(J13:J32)</f>
        <v>486.382</v>
      </c>
    </row>
    <row r="34" spans="1:10" ht="13.5">
      <c r="A34" s="22"/>
      <c r="B34" s="23"/>
      <c r="C34" s="23"/>
      <c r="D34" s="23"/>
      <c r="E34" s="23"/>
      <c r="F34" s="23"/>
      <c r="G34" s="150"/>
      <c r="H34" s="150"/>
      <c r="I34" s="150"/>
      <c r="J34" s="150"/>
    </row>
    <row r="35" spans="1:10" ht="17.25">
      <c r="A35" s="24"/>
      <c r="B35" s="6"/>
      <c r="C35" s="199" t="s">
        <v>153</v>
      </c>
      <c r="D35" s="199"/>
      <c r="E35" s="6"/>
      <c r="F35" s="6"/>
      <c r="G35" s="200" t="s">
        <v>43</v>
      </c>
      <c r="H35" s="200"/>
      <c r="I35" s="142"/>
      <c r="J35" s="142"/>
    </row>
    <row r="36" spans="1:10" ht="14.25">
      <c r="A36" s="5" t="s">
        <v>67</v>
      </c>
      <c r="B36" s="24"/>
      <c r="C36" s="6" t="s">
        <v>68</v>
      </c>
      <c r="D36" s="130" t="s">
        <v>184</v>
      </c>
      <c r="E36" s="6" t="s">
        <v>115</v>
      </c>
      <c r="F36" s="6"/>
      <c r="G36" s="142" t="s">
        <v>68</v>
      </c>
      <c r="H36" s="151">
        <v>97.28</v>
      </c>
      <c r="I36" s="142" t="s">
        <v>115</v>
      </c>
      <c r="J36" s="142"/>
    </row>
    <row r="37" spans="1:10" ht="14.25">
      <c r="A37" s="5" t="s">
        <v>69</v>
      </c>
      <c r="B37" s="24"/>
      <c r="C37" s="6" t="s">
        <v>68</v>
      </c>
      <c r="D37" s="139">
        <v>100</v>
      </c>
      <c r="E37" s="6" t="s">
        <v>115</v>
      </c>
      <c r="F37" s="6"/>
      <c r="G37" s="142" t="s">
        <v>68</v>
      </c>
      <c r="H37" s="168">
        <v>90.647</v>
      </c>
      <c r="I37" s="142" t="s">
        <v>115</v>
      </c>
      <c r="J37" s="142"/>
    </row>
    <row r="38" ht="12.75" customHeight="1"/>
    <row r="40" spans="7:9" ht="14.25">
      <c r="G40" s="153"/>
      <c r="H40" s="154"/>
      <c r="I40" s="154"/>
    </row>
    <row r="41" spans="7:10" ht="12.75">
      <c r="G41" s="154"/>
      <c r="H41" s="155"/>
      <c r="I41" s="156"/>
      <c r="J41" s="156"/>
    </row>
    <row r="42" spans="7:10" ht="12.75">
      <c r="G42" s="154"/>
      <c r="H42" s="156"/>
      <c r="I42" s="156"/>
      <c r="J42" s="156"/>
    </row>
    <row r="43" spans="8:10" ht="12.75">
      <c r="H43" s="156"/>
      <c r="I43" s="156"/>
      <c r="J43" s="156"/>
    </row>
    <row r="44" spans="8:10" ht="12.75">
      <c r="H44" s="156"/>
      <c r="I44" s="156"/>
      <c r="J44" s="156"/>
    </row>
    <row r="45" spans="8:10" ht="12.75">
      <c r="H45" s="156"/>
      <c r="I45" s="156"/>
      <c r="J45" s="156"/>
    </row>
    <row r="51" ht="54.75" customHeight="1"/>
    <row r="53" ht="27" customHeight="1"/>
  </sheetData>
  <sheetProtection/>
  <mergeCells count="9">
    <mergeCell ref="C35:D35"/>
    <mergeCell ref="G35:H35"/>
    <mergeCell ref="I2:J2"/>
    <mergeCell ref="A3:A4"/>
    <mergeCell ref="B3:B4"/>
    <mergeCell ref="C3:D3"/>
    <mergeCell ref="E3:F3"/>
    <mergeCell ref="G3:H3"/>
    <mergeCell ref="I3:J3"/>
  </mergeCells>
  <printOptions/>
  <pageMargins left="0.5" right="0.5" top="0.5" bottom="0.4" header="0.5" footer="0.2"/>
  <pageSetup horizontalDpi="600" verticalDpi="600" orientation="portrait" paperSize="9" r:id="rId2"/>
  <headerFooter alignWithMargins="0">
    <oddFooter>&amp;L&amp;7&amp;Z&amp;F&amp;P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9"/>
  <sheetViews>
    <sheetView zoomScale="115" zoomScaleNormal="115" zoomScalePageLayoutView="0" workbookViewId="0" topLeftCell="F7">
      <selection activeCell="AD16" sqref="AD16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6.140625" style="0" customWidth="1"/>
    <col min="4" max="4" width="5.8515625" style="0" customWidth="1"/>
    <col min="5" max="5" width="5.00390625" style="0" customWidth="1"/>
    <col min="6" max="6" width="3.421875" style="0" customWidth="1"/>
    <col min="7" max="7" width="4.7109375" style="0" customWidth="1"/>
    <col min="8" max="8" width="2.57421875" style="0" customWidth="1"/>
    <col min="9" max="9" width="6.421875" style="0" customWidth="1"/>
    <col min="10" max="10" width="6.8515625" style="0" customWidth="1"/>
    <col min="11" max="11" width="5.00390625" style="0" customWidth="1"/>
    <col min="12" max="12" width="3.8515625" style="0" customWidth="1"/>
    <col min="13" max="13" width="4.7109375" style="0" customWidth="1"/>
    <col min="14" max="14" width="3.8515625" style="0" customWidth="1"/>
    <col min="15" max="15" width="4.57421875" style="0" customWidth="1"/>
    <col min="16" max="16" width="4.140625" style="0" customWidth="1"/>
    <col min="17" max="17" width="4.00390625" style="0" customWidth="1"/>
    <col min="18" max="18" width="4.140625" style="0" customWidth="1"/>
    <col min="19" max="19" width="4.28125" style="0" customWidth="1"/>
    <col min="20" max="20" width="2.28125" style="0" customWidth="1"/>
    <col min="21" max="21" width="4.28125" style="0" customWidth="1"/>
    <col min="22" max="22" width="2.57421875" style="0" customWidth="1"/>
    <col min="23" max="23" width="4.421875" style="0" customWidth="1"/>
    <col min="24" max="24" width="3.140625" style="0" customWidth="1"/>
    <col min="25" max="25" width="4.140625" style="0" customWidth="1"/>
    <col min="26" max="26" width="3.7109375" style="0" customWidth="1"/>
    <col min="27" max="27" width="7.28125" style="0" customWidth="1"/>
    <col min="28" max="28" width="7.57421875" style="0" customWidth="1"/>
    <col min="29" max="29" width="6.57421875" style="0" customWidth="1"/>
    <col min="30" max="30" width="4.421875" style="0" customWidth="1"/>
    <col min="31" max="31" width="7.7109375" style="0" customWidth="1"/>
    <col min="32" max="32" width="7.8515625" style="0" customWidth="1"/>
    <col min="33" max="33" width="7.57421875" style="0" customWidth="1"/>
    <col min="34" max="34" width="5.57421875" style="0" customWidth="1"/>
  </cols>
  <sheetData>
    <row r="1" spans="1:34" ht="17.25">
      <c r="A1" s="210" t="s">
        <v>155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1"/>
      <c r="AB1" s="211"/>
      <c r="AC1" s="211"/>
      <c r="AD1" s="211"/>
      <c r="AE1" s="211"/>
      <c r="AF1" s="211"/>
      <c r="AG1" s="211"/>
      <c r="AH1" s="211"/>
    </row>
    <row r="2" spans="1:34" ht="17.25">
      <c r="A2" s="210" t="s">
        <v>188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1"/>
      <c r="AB2" s="211"/>
      <c r="AC2" s="211"/>
      <c r="AD2" s="211"/>
      <c r="AE2" s="211"/>
      <c r="AF2" s="211"/>
      <c r="AG2" s="211"/>
      <c r="AH2" s="211"/>
    </row>
    <row r="3" spans="1:34" ht="12.75" customHeight="1">
      <c r="A3" s="131" t="s">
        <v>0</v>
      </c>
      <c r="B3" s="131"/>
      <c r="C3" s="63"/>
      <c r="D3" s="63"/>
      <c r="E3" s="63"/>
      <c r="F3" s="63"/>
      <c r="G3" s="63"/>
      <c r="H3" s="63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5" t="s">
        <v>1</v>
      </c>
    </row>
    <row r="4" spans="1:34" ht="12" customHeight="1">
      <c r="A4" s="206" t="s">
        <v>129</v>
      </c>
      <c r="B4" s="206" t="s">
        <v>5</v>
      </c>
      <c r="C4" s="209" t="s">
        <v>2</v>
      </c>
      <c r="D4" s="209" t="s">
        <v>157</v>
      </c>
      <c r="E4" s="215" t="s">
        <v>148</v>
      </c>
      <c r="F4" s="216"/>
      <c r="G4" s="215" t="s">
        <v>156</v>
      </c>
      <c r="H4" s="216"/>
      <c r="I4" s="212" t="s">
        <v>182</v>
      </c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4"/>
      <c r="AB4" s="206" t="s">
        <v>181</v>
      </c>
      <c r="AC4" s="215" t="s">
        <v>158</v>
      </c>
      <c r="AD4" s="216"/>
      <c r="AE4" s="206" t="s">
        <v>163</v>
      </c>
      <c r="AF4" s="206" t="s">
        <v>3</v>
      </c>
      <c r="AG4" s="206" t="s">
        <v>144</v>
      </c>
      <c r="AH4" s="206" t="s">
        <v>4</v>
      </c>
    </row>
    <row r="5" spans="1:34" ht="17.25" customHeight="1">
      <c r="A5" s="207"/>
      <c r="B5" s="207"/>
      <c r="C5" s="209"/>
      <c r="D5" s="209"/>
      <c r="E5" s="217"/>
      <c r="F5" s="218"/>
      <c r="G5" s="217"/>
      <c r="H5" s="218"/>
      <c r="I5" s="209" t="s">
        <v>142</v>
      </c>
      <c r="J5" s="209" t="s">
        <v>143</v>
      </c>
      <c r="K5" s="221" t="s">
        <v>6</v>
      </c>
      <c r="L5" s="221"/>
      <c r="M5" s="221"/>
      <c r="N5" s="221"/>
      <c r="O5" s="221"/>
      <c r="P5" s="221"/>
      <c r="Q5" s="221"/>
      <c r="R5" s="221"/>
      <c r="S5" s="222" t="s">
        <v>7</v>
      </c>
      <c r="T5" s="223"/>
      <c r="U5" s="223"/>
      <c r="V5" s="223"/>
      <c r="W5" s="223"/>
      <c r="X5" s="223"/>
      <c r="Y5" s="223"/>
      <c r="Z5" s="224"/>
      <c r="AA5" s="66"/>
      <c r="AB5" s="207"/>
      <c r="AC5" s="217"/>
      <c r="AD5" s="218"/>
      <c r="AE5" s="207"/>
      <c r="AF5" s="207"/>
      <c r="AG5" s="207"/>
      <c r="AH5" s="207"/>
    </row>
    <row r="6" spans="1:34" ht="117.75" customHeight="1">
      <c r="A6" s="207"/>
      <c r="B6" s="207"/>
      <c r="C6" s="209"/>
      <c r="D6" s="209"/>
      <c r="E6" s="219"/>
      <c r="F6" s="220"/>
      <c r="G6" s="219"/>
      <c r="H6" s="220"/>
      <c r="I6" s="209"/>
      <c r="J6" s="209"/>
      <c r="K6" s="225" t="s">
        <v>172</v>
      </c>
      <c r="L6" s="226"/>
      <c r="M6" s="225" t="s">
        <v>173</v>
      </c>
      <c r="N6" s="226"/>
      <c r="O6" s="225" t="s">
        <v>174</v>
      </c>
      <c r="P6" s="226"/>
      <c r="Q6" s="209" t="s">
        <v>175</v>
      </c>
      <c r="R6" s="209"/>
      <c r="S6" s="219" t="s">
        <v>176</v>
      </c>
      <c r="T6" s="220"/>
      <c r="U6" s="219" t="s">
        <v>177</v>
      </c>
      <c r="V6" s="220"/>
      <c r="W6" s="219" t="s">
        <v>178</v>
      </c>
      <c r="X6" s="220"/>
      <c r="Y6" s="219" t="s">
        <v>179</v>
      </c>
      <c r="Z6" s="220"/>
      <c r="AA6" s="206" t="s">
        <v>180</v>
      </c>
      <c r="AB6" s="207"/>
      <c r="AC6" s="219"/>
      <c r="AD6" s="220"/>
      <c r="AE6" s="208"/>
      <c r="AF6" s="208"/>
      <c r="AG6" s="208"/>
      <c r="AH6" s="207"/>
    </row>
    <row r="7" spans="1:34" ht="57.75" customHeight="1">
      <c r="A7" s="207"/>
      <c r="B7" s="207"/>
      <c r="C7" s="66" t="s">
        <v>8</v>
      </c>
      <c r="D7" s="66" t="s">
        <v>9</v>
      </c>
      <c r="E7" s="222" t="s">
        <v>10</v>
      </c>
      <c r="F7" s="224"/>
      <c r="G7" s="222" t="s">
        <v>10</v>
      </c>
      <c r="H7" s="224"/>
      <c r="I7" s="66" t="s">
        <v>11</v>
      </c>
      <c r="J7" s="66" t="s">
        <v>9</v>
      </c>
      <c r="K7" s="127" t="s">
        <v>12</v>
      </c>
      <c r="L7" s="127" t="s">
        <v>13</v>
      </c>
      <c r="M7" s="127" t="s">
        <v>14</v>
      </c>
      <c r="N7" s="127" t="s">
        <v>15</v>
      </c>
      <c r="O7" s="127" t="s">
        <v>14</v>
      </c>
      <c r="P7" s="127" t="s">
        <v>15</v>
      </c>
      <c r="Q7" s="129" t="s">
        <v>16</v>
      </c>
      <c r="R7" s="127" t="s">
        <v>17</v>
      </c>
      <c r="S7" s="225" t="s">
        <v>10</v>
      </c>
      <c r="T7" s="226"/>
      <c r="U7" s="225" t="s">
        <v>10</v>
      </c>
      <c r="V7" s="226"/>
      <c r="W7" s="225" t="s">
        <v>10</v>
      </c>
      <c r="X7" s="226"/>
      <c r="Y7" s="225" t="s">
        <v>10</v>
      </c>
      <c r="Z7" s="226"/>
      <c r="AA7" s="207"/>
      <c r="AB7" s="207"/>
      <c r="AC7" s="127" t="s">
        <v>18</v>
      </c>
      <c r="AD7" s="127" t="s">
        <v>15</v>
      </c>
      <c r="AE7" s="127" t="s">
        <v>19</v>
      </c>
      <c r="AF7" s="127" t="s">
        <v>9</v>
      </c>
      <c r="AG7" s="127" t="s">
        <v>20</v>
      </c>
      <c r="AH7" s="207"/>
    </row>
    <row r="8" spans="1:34" ht="14.25" customHeight="1">
      <c r="A8" s="207"/>
      <c r="B8" s="207"/>
      <c r="C8" s="70" t="s">
        <v>21</v>
      </c>
      <c r="D8" s="70" t="s">
        <v>21</v>
      </c>
      <c r="E8" s="71" t="s">
        <v>22</v>
      </c>
      <c r="F8" s="72"/>
      <c r="G8" s="70" t="s">
        <v>22</v>
      </c>
      <c r="H8" s="70"/>
      <c r="I8" s="70" t="s">
        <v>21</v>
      </c>
      <c r="J8" s="70" t="s">
        <v>21</v>
      </c>
      <c r="K8" s="70" t="s">
        <v>23</v>
      </c>
      <c r="L8" s="70"/>
      <c r="M8" s="70" t="s">
        <v>23</v>
      </c>
      <c r="N8" s="71"/>
      <c r="O8" s="71" t="s">
        <v>23</v>
      </c>
      <c r="P8" s="71"/>
      <c r="Q8" s="70" t="s">
        <v>24</v>
      </c>
      <c r="R8" s="66" t="s">
        <v>25</v>
      </c>
      <c r="S8" s="70" t="s">
        <v>22</v>
      </c>
      <c r="T8" s="70"/>
      <c r="U8" s="70" t="s">
        <v>22</v>
      </c>
      <c r="V8" s="70"/>
      <c r="W8" s="70" t="s">
        <v>22</v>
      </c>
      <c r="X8" s="70"/>
      <c r="Y8" s="71" t="s">
        <v>22</v>
      </c>
      <c r="Z8" s="135"/>
      <c r="AA8" s="207"/>
      <c r="AB8" s="207"/>
      <c r="AC8" s="128" t="s">
        <v>23</v>
      </c>
      <c r="AD8" s="128"/>
      <c r="AE8" s="128"/>
      <c r="AF8" s="128" t="s">
        <v>21</v>
      </c>
      <c r="AG8" s="209" t="s">
        <v>20</v>
      </c>
      <c r="AH8" s="207"/>
    </row>
    <row r="9" spans="1:34" ht="14.25" customHeight="1">
      <c r="A9" s="207"/>
      <c r="B9" s="207"/>
      <c r="C9" s="70" t="s">
        <v>26</v>
      </c>
      <c r="D9" s="70" t="s">
        <v>26</v>
      </c>
      <c r="E9" s="67" t="s">
        <v>27</v>
      </c>
      <c r="F9" s="68"/>
      <c r="G9" s="66" t="s">
        <v>27</v>
      </c>
      <c r="H9" s="66"/>
      <c r="I9" s="70" t="s">
        <v>26</v>
      </c>
      <c r="J9" s="70" t="s">
        <v>26</v>
      </c>
      <c r="K9" s="70" t="s">
        <v>28</v>
      </c>
      <c r="L9" s="70"/>
      <c r="M9" s="70" t="s">
        <v>28</v>
      </c>
      <c r="N9" s="71"/>
      <c r="O9" s="71" t="s">
        <v>28</v>
      </c>
      <c r="P9" s="71"/>
      <c r="Q9" s="70"/>
      <c r="R9" s="66"/>
      <c r="S9" s="66" t="s">
        <v>27</v>
      </c>
      <c r="T9" s="66"/>
      <c r="U9" s="66" t="s">
        <v>27</v>
      </c>
      <c r="V9" s="66"/>
      <c r="W9" s="66" t="s">
        <v>27</v>
      </c>
      <c r="X9" s="66"/>
      <c r="Y9" s="67" t="s">
        <v>27</v>
      </c>
      <c r="Z9" s="135"/>
      <c r="AA9" s="207"/>
      <c r="AB9" s="207"/>
      <c r="AC9" s="128" t="s">
        <v>28</v>
      </c>
      <c r="AD9" s="128"/>
      <c r="AE9" s="128"/>
      <c r="AF9" s="128" t="s">
        <v>26</v>
      </c>
      <c r="AG9" s="209"/>
      <c r="AH9" s="207"/>
    </row>
    <row r="10" spans="1:34" ht="24" customHeight="1">
      <c r="A10" s="208"/>
      <c r="B10" s="208"/>
      <c r="C10" s="70" t="s">
        <v>29</v>
      </c>
      <c r="D10" s="70" t="s">
        <v>29</v>
      </c>
      <c r="E10" s="67" t="s">
        <v>30</v>
      </c>
      <c r="F10" s="68"/>
      <c r="G10" s="66" t="s">
        <v>30</v>
      </c>
      <c r="H10" s="66"/>
      <c r="I10" s="70" t="s">
        <v>29</v>
      </c>
      <c r="J10" s="70" t="s">
        <v>29</v>
      </c>
      <c r="K10" s="66" t="s">
        <v>31</v>
      </c>
      <c r="L10" s="70"/>
      <c r="M10" s="70" t="s">
        <v>31</v>
      </c>
      <c r="N10" s="71"/>
      <c r="O10" s="71" t="s">
        <v>31</v>
      </c>
      <c r="P10" s="71"/>
      <c r="Q10" s="66" t="s">
        <v>32</v>
      </c>
      <c r="R10" s="66" t="s">
        <v>33</v>
      </c>
      <c r="S10" s="66" t="s">
        <v>30</v>
      </c>
      <c r="T10" s="66"/>
      <c r="U10" s="66" t="s">
        <v>30</v>
      </c>
      <c r="V10" s="66"/>
      <c r="W10" s="66" t="s">
        <v>30</v>
      </c>
      <c r="X10" s="66"/>
      <c r="Y10" s="67" t="s">
        <v>30</v>
      </c>
      <c r="Z10" s="135"/>
      <c r="AA10" s="208"/>
      <c r="AB10" s="208"/>
      <c r="AC10" s="127" t="s">
        <v>31</v>
      </c>
      <c r="AD10" s="127"/>
      <c r="AE10" s="127"/>
      <c r="AF10" s="127" t="s">
        <v>29</v>
      </c>
      <c r="AG10" s="209"/>
      <c r="AH10" s="208"/>
    </row>
    <row r="11" spans="1:34" ht="12.75">
      <c r="A11" s="73"/>
      <c r="B11" s="70">
        <v>1</v>
      </c>
      <c r="C11" s="74">
        <v>2</v>
      </c>
      <c r="D11" s="74">
        <v>3</v>
      </c>
      <c r="E11" s="227">
        <v>4</v>
      </c>
      <c r="F11" s="228"/>
      <c r="G11" s="227">
        <v>5</v>
      </c>
      <c r="H11" s="228"/>
      <c r="I11" s="74">
        <v>6</v>
      </c>
      <c r="J11" s="74">
        <v>7</v>
      </c>
      <c r="K11" s="74">
        <v>8</v>
      </c>
      <c r="L11" s="74"/>
      <c r="M11" s="74">
        <v>9</v>
      </c>
      <c r="N11" s="74"/>
      <c r="O11" s="74">
        <v>10</v>
      </c>
      <c r="P11" s="74"/>
      <c r="Q11" s="74">
        <v>11</v>
      </c>
      <c r="R11" s="74">
        <v>12</v>
      </c>
      <c r="S11" s="222">
        <v>13</v>
      </c>
      <c r="T11" s="224"/>
      <c r="U11" s="222">
        <v>14</v>
      </c>
      <c r="V11" s="224"/>
      <c r="W11" s="222">
        <v>15</v>
      </c>
      <c r="X11" s="224"/>
      <c r="Y11" s="229">
        <v>16</v>
      </c>
      <c r="Z11" s="230"/>
      <c r="AA11" s="70">
        <v>17</v>
      </c>
      <c r="AB11" s="70">
        <v>18</v>
      </c>
      <c r="AC11" s="74">
        <v>19</v>
      </c>
      <c r="AD11" s="74"/>
      <c r="AE11" s="74">
        <v>20</v>
      </c>
      <c r="AF11" s="74">
        <v>21</v>
      </c>
      <c r="AG11" s="74">
        <v>22</v>
      </c>
      <c r="AH11" s="70">
        <v>23</v>
      </c>
    </row>
    <row r="12" spans="1:34" ht="13.5">
      <c r="A12" s="206">
        <v>1</v>
      </c>
      <c r="B12" s="75" t="s">
        <v>34</v>
      </c>
      <c r="C12" s="76"/>
      <c r="D12" s="76"/>
      <c r="E12" s="77">
        <v>72</v>
      </c>
      <c r="F12" s="78" t="s">
        <v>35</v>
      </c>
      <c r="G12" s="77">
        <v>37</v>
      </c>
      <c r="H12" s="78" t="s">
        <v>35</v>
      </c>
      <c r="I12" s="79"/>
      <c r="J12" s="79"/>
      <c r="K12" s="80"/>
      <c r="L12" s="80"/>
      <c r="M12" s="81"/>
      <c r="N12" s="81"/>
      <c r="O12" s="81"/>
      <c r="P12" s="81"/>
      <c r="Q12" s="82"/>
      <c r="R12" s="82"/>
      <c r="S12" s="77">
        <v>13</v>
      </c>
      <c r="T12" s="78" t="s">
        <v>35</v>
      </c>
      <c r="U12" s="77">
        <v>13</v>
      </c>
      <c r="V12" s="78" t="s">
        <v>35</v>
      </c>
      <c r="W12" s="77">
        <v>13</v>
      </c>
      <c r="X12" s="78" t="s">
        <v>35</v>
      </c>
      <c r="Y12" s="77">
        <v>13</v>
      </c>
      <c r="Z12" s="78" t="s">
        <v>35</v>
      </c>
      <c r="AA12" s="83" t="s">
        <v>36</v>
      </c>
      <c r="AB12" s="83"/>
      <c r="AC12" s="80"/>
      <c r="AD12" s="84"/>
      <c r="AE12" s="85"/>
      <c r="AF12" s="86"/>
      <c r="AG12" s="87"/>
      <c r="AH12" s="87"/>
    </row>
    <row r="13" spans="1:34" ht="32.25">
      <c r="A13" s="207"/>
      <c r="B13" s="207" t="s">
        <v>166</v>
      </c>
      <c r="C13" s="88">
        <v>1779.85</v>
      </c>
      <c r="D13" s="88">
        <v>1127</v>
      </c>
      <c r="E13" s="84">
        <v>1779.46</v>
      </c>
      <c r="F13" s="89" t="s">
        <v>37</v>
      </c>
      <c r="G13" s="89">
        <v>1127</v>
      </c>
      <c r="H13" s="89" t="s">
        <v>37</v>
      </c>
      <c r="I13" s="91">
        <v>500</v>
      </c>
      <c r="J13" s="88">
        <v>300</v>
      </c>
      <c r="K13" s="90">
        <v>500</v>
      </c>
      <c r="L13" s="95">
        <v>1</v>
      </c>
      <c r="M13" s="171">
        <v>486.382</v>
      </c>
      <c r="N13" s="95">
        <v>0.9728</v>
      </c>
      <c r="O13" s="172">
        <v>486.382</v>
      </c>
      <c r="P13" s="95">
        <v>0.9728</v>
      </c>
      <c r="Q13" s="93"/>
      <c r="R13" s="93"/>
      <c r="S13" s="84">
        <v>500</v>
      </c>
      <c r="T13" s="89" t="s">
        <v>37</v>
      </c>
      <c r="U13" s="84">
        <v>500</v>
      </c>
      <c r="V13" s="89" t="s">
        <v>37</v>
      </c>
      <c r="W13" s="84">
        <v>500</v>
      </c>
      <c r="X13" s="89" t="s">
        <v>37</v>
      </c>
      <c r="Y13" s="84">
        <v>500</v>
      </c>
      <c r="Z13" s="89" t="s">
        <v>37</v>
      </c>
      <c r="AA13" s="94"/>
      <c r="AB13" s="94"/>
      <c r="AC13" s="173">
        <v>1613.382</v>
      </c>
      <c r="AD13" s="174">
        <v>0.90647</v>
      </c>
      <c r="AE13" s="64"/>
      <c r="AF13" s="90">
        <v>152.85</v>
      </c>
      <c r="AG13" s="96"/>
      <c r="AH13" s="96"/>
    </row>
    <row r="14" spans="1:34" ht="12.75">
      <c r="A14" s="207"/>
      <c r="B14" s="207"/>
      <c r="C14" s="88"/>
      <c r="D14" s="88"/>
      <c r="E14" s="97">
        <v>6</v>
      </c>
      <c r="F14" s="98" t="s">
        <v>35</v>
      </c>
      <c r="G14" s="97">
        <v>3</v>
      </c>
      <c r="H14" s="98" t="s">
        <v>35</v>
      </c>
      <c r="I14" s="99"/>
      <c r="J14" s="99"/>
      <c r="K14" s="99"/>
      <c r="L14" s="90"/>
      <c r="M14" s="100"/>
      <c r="N14" s="90"/>
      <c r="O14" s="85"/>
      <c r="P14" s="90"/>
      <c r="Q14" s="101"/>
      <c r="R14" s="101"/>
      <c r="S14" s="97">
        <v>2</v>
      </c>
      <c r="T14" s="98" t="s">
        <v>35</v>
      </c>
      <c r="U14" s="97">
        <v>2</v>
      </c>
      <c r="V14" s="98" t="s">
        <v>35</v>
      </c>
      <c r="W14" s="97">
        <v>2</v>
      </c>
      <c r="X14" s="98" t="s">
        <v>35</v>
      </c>
      <c r="Y14" s="97">
        <v>2</v>
      </c>
      <c r="Z14" s="98" t="s">
        <v>35</v>
      </c>
      <c r="AA14" s="94"/>
      <c r="AB14" s="94"/>
      <c r="AC14" s="84"/>
      <c r="AD14" s="90"/>
      <c r="AE14" s="102"/>
      <c r="AF14" s="103"/>
      <c r="AG14" s="104"/>
      <c r="AH14" s="104"/>
    </row>
    <row r="15" spans="1:34" ht="45" customHeight="1">
      <c r="A15" s="207"/>
      <c r="B15" s="207"/>
      <c r="C15" s="90">
        <v>1779.85</v>
      </c>
      <c r="D15" s="90">
        <v>1127</v>
      </c>
      <c r="E15" s="105">
        <v>71.7</v>
      </c>
      <c r="F15" s="106" t="s">
        <v>37</v>
      </c>
      <c r="G15" s="105">
        <v>62.49</v>
      </c>
      <c r="H15" s="124" t="s">
        <v>37</v>
      </c>
      <c r="I15" s="91">
        <v>500</v>
      </c>
      <c r="J15" s="91">
        <v>300</v>
      </c>
      <c r="K15" s="90">
        <v>500</v>
      </c>
      <c r="L15" s="95">
        <v>1</v>
      </c>
      <c r="M15" s="171">
        <v>486.382</v>
      </c>
      <c r="N15" s="95">
        <v>0.9728</v>
      </c>
      <c r="O15" s="172">
        <v>486.382</v>
      </c>
      <c r="P15" s="95">
        <v>0.9728</v>
      </c>
      <c r="Q15" s="175">
        <v>1</v>
      </c>
      <c r="R15" s="132" t="s">
        <v>185</v>
      </c>
      <c r="S15" s="105">
        <v>6.1</v>
      </c>
      <c r="T15" s="57" t="s">
        <v>37</v>
      </c>
      <c r="U15" s="105">
        <v>6.1</v>
      </c>
      <c r="V15" s="124" t="s">
        <v>37</v>
      </c>
      <c r="W15" s="105">
        <v>6.1</v>
      </c>
      <c r="X15" s="124" t="s">
        <v>37</v>
      </c>
      <c r="Y15" s="105">
        <v>6.1</v>
      </c>
      <c r="Z15" s="106" t="s">
        <v>37</v>
      </c>
      <c r="AA15" s="94"/>
      <c r="AB15" s="94"/>
      <c r="AC15" s="173">
        <v>1613.382</v>
      </c>
      <c r="AD15" s="174">
        <v>0.90647</v>
      </c>
      <c r="AE15" s="138">
        <v>1</v>
      </c>
      <c r="AF15" s="90">
        <v>152.85</v>
      </c>
      <c r="AG15" s="104" t="s">
        <v>189</v>
      </c>
      <c r="AH15" s="104" t="s">
        <v>189</v>
      </c>
    </row>
    <row r="16" spans="1:34" ht="18.75" customHeight="1">
      <c r="A16" s="207"/>
      <c r="B16" s="108"/>
      <c r="C16" s="90"/>
      <c r="D16" s="90"/>
      <c r="E16" s="97">
        <v>66</v>
      </c>
      <c r="F16" s="98" t="s">
        <v>35</v>
      </c>
      <c r="G16" s="97">
        <v>34</v>
      </c>
      <c r="H16" s="125" t="s">
        <v>35</v>
      </c>
      <c r="I16" s="91"/>
      <c r="J16" s="91"/>
      <c r="K16" s="91"/>
      <c r="L16" s="90"/>
      <c r="M16" s="91"/>
      <c r="N16" s="90"/>
      <c r="O16" s="92"/>
      <c r="P16" s="90"/>
      <c r="Q16" s="107"/>
      <c r="R16" s="99"/>
      <c r="S16" s="97">
        <v>10</v>
      </c>
      <c r="T16" s="58" t="s">
        <v>35</v>
      </c>
      <c r="U16" s="97">
        <v>10</v>
      </c>
      <c r="V16" s="125" t="s">
        <v>35</v>
      </c>
      <c r="W16" s="97">
        <v>10</v>
      </c>
      <c r="X16" s="125" t="s">
        <v>35</v>
      </c>
      <c r="Y16" s="97">
        <v>10</v>
      </c>
      <c r="Z16" s="98" t="s">
        <v>35</v>
      </c>
      <c r="AA16" s="94"/>
      <c r="AB16" s="94"/>
      <c r="AC16" s="109"/>
      <c r="AD16" s="90"/>
      <c r="AE16" s="92"/>
      <c r="AF16" s="90"/>
      <c r="AG16" s="104"/>
      <c r="AH16" s="104"/>
    </row>
    <row r="17" spans="1:34" ht="18" customHeight="1">
      <c r="A17" s="207"/>
      <c r="B17" s="110"/>
      <c r="C17" s="90">
        <v>0</v>
      </c>
      <c r="D17" s="90">
        <v>0</v>
      </c>
      <c r="E17" s="105">
        <v>1670.76</v>
      </c>
      <c r="F17" s="106" t="s">
        <v>37</v>
      </c>
      <c r="G17" s="105">
        <v>1037.01</v>
      </c>
      <c r="H17" s="124" t="s">
        <v>37</v>
      </c>
      <c r="I17" s="91">
        <v>0</v>
      </c>
      <c r="J17" s="91">
        <v>0</v>
      </c>
      <c r="K17" s="111"/>
      <c r="L17" s="111"/>
      <c r="M17" s="111"/>
      <c r="N17" s="111"/>
      <c r="O17" s="133"/>
      <c r="P17" s="112"/>
      <c r="Q17" s="113"/>
      <c r="R17" s="113"/>
      <c r="S17" s="105">
        <v>484.9</v>
      </c>
      <c r="T17" s="57" t="s">
        <v>37</v>
      </c>
      <c r="U17" s="105">
        <v>484.9</v>
      </c>
      <c r="V17" s="124" t="s">
        <v>37</v>
      </c>
      <c r="W17" s="105">
        <v>484.9</v>
      </c>
      <c r="X17" s="124" t="s">
        <v>37</v>
      </c>
      <c r="Y17" s="105">
        <v>484.9</v>
      </c>
      <c r="Z17" s="106" t="s">
        <v>37</v>
      </c>
      <c r="AA17" s="94"/>
      <c r="AB17" s="94"/>
      <c r="AC17" s="109"/>
      <c r="AD17" s="114">
        <v>0</v>
      </c>
      <c r="AE17" s="91"/>
      <c r="AF17" s="90">
        <v>0</v>
      </c>
      <c r="AG17" s="104"/>
      <c r="AH17" s="104"/>
    </row>
    <row r="18" spans="1:34" ht="16.5" customHeight="1">
      <c r="A18" s="207"/>
      <c r="B18" s="110"/>
      <c r="C18" s="90"/>
      <c r="D18" s="90"/>
      <c r="E18" s="97"/>
      <c r="F18" s="98" t="s">
        <v>35</v>
      </c>
      <c r="G18" s="97"/>
      <c r="H18" s="125" t="s">
        <v>35</v>
      </c>
      <c r="I18" s="91"/>
      <c r="J18" s="91"/>
      <c r="K18" s="91"/>
      <c r="L18" s="90"/>
      <c r="M18" s="91"/>
      <c r="N18" s="90"/>
      <c r="O18" s="91"/>
      <c r="P18" s="90"/>
      <c r="Q18" s="113"/>
      <c r="R18" s="113"/>
      <c r="S18" s="97">
        <v>1</v>
      </c>
      <c r="T18" s="58" t="s">
        <v>35</v>
      </c>
      <c r="U18" s="97">
        <v>1</v>
      </c>
      <c r="V18" s="125" t="s">
        <v>35</v>
      </c>
      <c r="W18" s="97">
        <v>1</v>
      </c>
      <c r="X18" s="125" t="s">
        <v>35</v>
      </c>
      <c r="Y18" s="97">
        <v>1</v>
      </c>
      <c r="Z18" s="98" t="s">
        <v>35</v>
      </c>
      <c r="AA18" s="94"/>
      <c r="AB18" s="94"/>
      <c r="AC18" s="90"/>
      <c r="AD18" s="90"/>
      <c r="AE18" s="91"/>
      <c r="AF18" s="90"/>
      <c r="AG18" s="104"/>
      <c r="AH18" s="104"/>
    </row>
    <row r="19" spans="1:34" ht="25.5" customHeight="1">
      <c r="A19" s="208"/>
      <c r="B19" s="115" t="s">
        <v>145</v>
      </c>
      <c r="C19" s="116">
        <v>0</v>
      </c>
      <c r="D19" s="116">
        <v>1127</v>
      </c>
      <c r="E19" s="117">
        <v>37</v>
      </c>
      <c r="F19" s="69" t="s">
        <v>37</v>
      </c>
      <c r="G19" s="117">
        <v>27.5</v>
      </c>
      <c r="H19" s="126" t="s">
        <v>37</v>
      </c>
      <c r="I19" s="118">
        <v>500</v>
      </c>
      <c r="J19" s="118">
        <v>0</v>
      </c>
      <c r="K19" s="116">
        <v>0</v>
      </c>
      <c r="L19" s="116">
        <v>0</v>
      </c>
      <c r="M19" s="118">
        <v>0</v>
      </c>
      <c r="N19" s="119">
        <v>0</v>
      </c>
      <c r="O19" s="118">
        <v>0</v>
      </c>
      <c r="P19" s="119">
        <v>0</v>
      </c>
      <c r="Q19" s="120"/>
      <c r="R19" s="120"/>
      <c r="S19" s="117">
        <v>9</v>
      </c>
      <c r="T19" s="136" t="s">
        <v>37</v>
      </c>
      <c r="U19" s="117">
        <v>9</v>
      </c>
      <c r="V19" s="137" t="s">
        <v>37</v>
      </c>
      <c r="W19" s="117">
        <v>9</v>
      </c>
      <c r="X19" s="137" t="s">
        <v>37</v>
      </c>
      <c r="Y19" s="117">
        <v>9</v>
      </c>
      <c r="Z19" s="134" t="s">
        <v>37</v>
      </c>
      <c r="AA19" s="121"/>
      <c r="AB19" s="121"/>
      <c r="AC19" s="122">
        <v>0</v>
      </c>
      <c r="AD19" s="119">
        <v>0</v>
      </c>
      <c r="AE19" s="118"/>
      <c r="AF19" s="116">
        <v>0</v>
      </c>
      <c r="AG19" s="123"/>
      <c r="AH19" s="123"/>
    </row>
  </sheetData>
  <sheetProtection/>
  <mergeCells count="43">
    <mergeCell ref="Y11:Z11"/>
    <mergeCell ref="U7:V7"/>
    <mergeCell ref="W7:X7"/>
    <mergeCell ref="Y7:Z7"/>
    <mergeCell ref="Q6:R6"/>
    <mergeCell ref="S7:T7"/>
    <mergeCell ref="Y6:Z6"/>
    <mergeCell ref="A4:A10"/>
    <mergeCell ref="U11:V11"/>
    <mergeCell ref="E4:F6"/>
    <mergeCell ref="G4:H6"/>
    <mergeCell ref="I5:I6"/>
    <mergeCell ref="W11:X11"/>
    <mergeCell ref="AE4:AE6"/>
    <mergeCell ref="A12:A19"/>
    <mergeCell ref="B13:B15"/>
    <mergeCell ref="E11:F11"/>
    <mergeCell ref="G11:H11"/>
    <mergeCell ref="S11:T11"/>
    <mergeCell ref="E7:F7"/>
    <mergeCell ref="G7:H7"/>
    <mergeCell ref="AB4:AB10"/>
    <mergeCell ref="B4:B10"/>
    <mergeCell ref="AC4:AD6"/>
    <mergeCell ref="K5:R5"/>
    <mergeCell ref="S5:Z5"/>
    <mergeCell ref="K6:L6"/>
    <mergeCell ref="M6:N6"/>
    <mergeCell ref="O6:P6"/>
    <mergeCell ref="S6:T6"/>
    <mergeCell ref="U6:V6"/>
    <mergeCell ref="W6:X6"/>
    <mergeCell ref="AA6:AA10"/>
    <mergeCell ref="AG4:AG6"/>
    <mergeCell ref="AH4:AH10"/>
    <mergeCell ref="AG8:AG10"/>
    <mergeCell ref="A1:AH1"/>
    <mergeCell ref="A2:AH2"/>
    <mergeCell ref="C4:C6"/>
    <mergeCell ref="D4:D6"/>
    <mergeCell ref="J5:J6"/>
    <mergeCell ref="AF4:AF6"/>
    <mergeCell ref="I4:AA4"/>
  </mergeCells>
  <printOptions/>
  <pageMargins left="0.3" right="0.3" top="0.5" bottom="0.3" header="0.5" footer="0.3"/>
  <pageSetup horizontalDpi="600" verticalDpi="600" orientation="landscape" paperSize="5" r:id="rId1"/>
  <headerFooter alignWithMargins="0">
    <oddFooter>&amp;L&amp;7&amp;Z&amp;F&amp;P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2015-07-01T10:23:51Z</cp:lastPrinted>
  <dcterms:created xsi:type="dcterms:W3CDTF">2013-05-06T10:55:02Z</dcterms:created>
  <dcterms:modified xsi:type="dcterms:W3CDTF">2018-03-20T04:26:42Z</dcterms:modified>
  <cp:category/>
  <cp:version/>
  <cp:contentType/>
  <cp:contentStatus/>
</cp:coreProperties>
</file>